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产交资料\0.国有资产交易\项目\0.行政事业单位\市政管理处\公告前所需材料清单\7.标的明细\"/>
    </mc:Choice>
  </mc:AlternateContent>
  <bookViews>
    <workbookView xWindow="-120" yWindow="-120" windowWidth="24240" windowHeight="13140"/>
  </bookViews>
  <sheets>
    <sheet name="汇总" sheetId="3" r:id="rId1"/>
    <sheet name="资产包A（车辆9部）" sheetId="5" r:id="rId2"/>
    <sheet name="资产包B（工程机械设备14台）" sheetId="4" r:id="rId3"/>
    <sheet name="资产包C（空调55台）" sheetId="6" r:id="rId4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6" l="1"/>
  <c r="G59" i="6"/>
</calcChain>
</file>

<file path=xl/sharedStrings.xml><?xml version="1.0" encoding="utf-8"?>
<sst xmlns="http://schemas.openxmlformats.org/spreadsheetml/2006/main" count="512" uniqueCount="185">
  <si>
    <t>启用日期</t>
  </si>
  <si>
    <t>空调</t>
  </si>
  <si>
    <t>三菱电机KFR-36GW/A</t>
  </si>
  <si>
    <t>2003.11</t>
  </si>
  <si>
    <t>三菱电机MSH-CB12VD</t>
  </si>
  <si>
    <t>2007.09</t>
  </si>
  <si>
    <t>三菱电机PSH-5JAKH-S</t>
  </si>
  <si>
    <t>格力KRF-72LW/E</t>
  </si>
  <si>
    <t>2011.09</t>
  </si>
  <si>
    <t>格力KRF-72LW/R1</t>
  </si>
  <si>
    <t>2008.08</t>
  </si>
  <si>
    <t>海尔KFRd-71LW/(SF)</t>
  </si>
  <si>
    <t>格力KRF-35LW/E</t>
  </si>
  <si>
    <t>格力KRF-35GW/E</t>
  </si>
  <si>
    <t>格力KRF-35GW/k</t>
  </si>
  <si>
    <t>格力KRF-120LW/E</t>
  </si>
  <si>
    <t>三菱电机KFR-54GW</t>
  </si>
  <si>
    <t>2004.07</t>
  </si>
  <si>
    <t>三星KFR-35GW/WAA</t>
  </si>
  <si>
    <t>三菱重工SRFB120H</t>
  </si>
  <si>
    <t>2005.05</t>
  </si>
  <si>
    <t>2006.06</t>
  </si>
  <si>
    <t>三菱电机PSH-3JAKH-S</t>
  </si>
  <si>
    <t>2007.12</t>
  </si>
  <si>
    <t>2007.05</t>
  </si>
  <si>
    <t>金额单位：人民币元</t>
  </si>
  <si>
    <t>科目名称</t>
  </si>
  <si>
    <t>一批固定资产明细表</t>
  </si>
  <si>
    <t xml:space="preserve">单位：苏州市市政设施管理处 </t>
  </si>
  <si>
    <t>资产包</t>
  </si>
  <si>
    <t xml:space="preserve">被评估单位：苏州市市政设施管理处 </t>
  </si>
  <si>
    <t>序号</t>
  </si>
  <si>
    <t>车辆牌号</t>
  </si>
  <si>
    <t>车辆类型</t>
  </si>
  <si>
    <t>规格型号</t>
  </si>
  <si>
    <t>生产厂家</t>
  </si>
  <si>
    <t>单位</t>
  </si>
  <si>
    <t>数量</t>
  </si>
  <si>
    <t>014007000000557</t>
  </si>
  <si>
    <t>轮式装载机</t>
  </si>
  <si>
    <t>ZLM15B</t>
  </si>
  <si>
    <t>常州林业机械厂</t>
  </si>
  <si>
    <t>辆</t>
  </si>
  <si>
    <t>014007000000561</t>
  </si>
  <si>
    <t>ZLM-30</t>
  </si>
  <si>
    <t>014007000000567</t>
  </si>
  <si>
    <t>静碾光轮压路机</t>
  </si>
  <si>
    <t>3Y   18/21</t>
  </si>
  <si>
    <t>徐工工程机械</t>
  </si>
  <si>
    <t>014007000000568</t>
  </si>
  <si>
    <t>014007000000569</t>
  </si>
  <si>
    <t>014007000000570</t>
  </si>
  <si>
    <t>014007000000572</t>
  </si>
  <si>
    <t>震动光轮压路机</t>
  </si>
  <si>
    <t>YZ 14JC</t>
  </si>
  <si>
    <t>014007000000573</t>
  </si>
  <si>
    <t>014007000000574</t>
  </si>
  <si>
    <t>014007000000578</t>
  </si>
  <si>
    <t>YL20C轮胎16/20</t>
  </si>
  <si>
    <t>014007000000579</t>
  </si>
  <si>
    <t>YZC 12</t>
  </si>
  <si>
    <t>014007000000581</t>
  </si>
  <si>
    <t>014007000000582</t>
  </si>
  <si>
    <t>YZC 7</t>
  </si>
  <si>
    <t>014007000000633</t>
  </si>
  <si>
    <t>铣刨机</t>
  </si>
  <si>
    <t>LXZY500B华通</t>
  </si>
  <si>
    <t>江苏华通动力重工有限公司</t>
  </si>
  <si>
    <t>合计</t>
  </si>
  <si>
    <t>车辆识别代码</t>
  </si>
  <si>
    <t>排量
(L)</t>
  </si>
  <si>
    <t>颜色</t>
  </si>
  <si>
    <t>手动/自动</t>
  </si>
  <si>
    <t>已行驶</t>
  </si>
  <si>
    <t>公里数</t>
  </si>
  <si>
    <t>苏E16187</t>
  </si>
  <si>
    <t>轻型封闭货车</t>
  </si>
  <si>
    <t>LJNTFE2G89N005492</t>
  </si>
  <si>
    <t>郑州日产汽车有限公司</t>
  </si>
  <si>
    <t>白</t>
  </si>
  <si>
    <t>手动</t>
  </si>
  <si>
    <t>苏E11173</t>
  </si>
  <si>
    <t>重型自卸货车</t>
  </si>
  <si>
    <t>LGAX2AA23C2014141</t>
  </si>
  <si>
    <t>东风汽车有限公司</t>
  </si>
  <si>
    <t>黄</t>
  </si>
  <si>
    <t>缺电未显示</t>
  </si>
  <si>
    <t>苏E11388</t>
  </si>
  <si>
    <t>LGAX2AA25C2014142</t>
  </si>
  <si>
    <t>苏E11399</t>
  </si>
  <si>
    <t>LGAX2AA27C2014143</t>
  </si>
  <si>
    <t>苏E11293</t>
  </si>
  <si>
    <t>LGAX2AA2XC1035641</t>
  </si>
  <si>
    <t>苏E2K087</t>
  </si>
  <si>
    <t>LGAX2BA28B2019579</t>
  </si>
  <si>
    <t>苏E2K082</t>
  </si>
  <si>
    <t>LGAX2BA24B2019580</t>
  </si>
  <si>
    <t>苏E2K088</t>
  </si>
  <si>
    <t>LGAX4DD30B2019571</t>
  </si>
  <si>
    <t>-</t>
  </si>
  <si>
    <t>苏E2K090</t>
  </si>
  <si>
    <t>LGAX4DD32B2019572</t>
  </si>
  <si>
    <t>资产云编号</t>
  </si>
  <si>
    <t>名称</t>
  </si>
  <si>
    <t>计量单位</t>
  </si>
  <si>
    <t>014007000000315</t>
  </si>
  <si>
    <t>三菱</t>
  </si>
  <si>
    <t>台</t>
  </si>
  <si>
    <t>014007000000317</t>
  </si>
  <si>
    <t>014007000000318</t>
  </si>
  <si>
    <t>014007000000320</t>
  </si>
  <si>
    <t>014007000000321</t>
  </si>
  <si>
    <t>014007000000322</t>
  </si>
  <si>
    <t>014007000000323</t>
  </si>
  <si>
    <t>014007000000324</t>
  </si>
  <si>
    <t>014007000000325</t>
  </si>
  <si>
    <t>014007000000328</t>
  </si>
  <si>
    <t>014007000000329</t>
  </si>
  <si>
    <t>014007000000330</t>
  </si>
  <si>
    <t>014007000000331</t>
  </si>
  <si>
    <t>014007000000332</t>
  </si>
  <si>
    <t>014007000000333</t>
  </si>
  <si>
    <t>014007000000334</t>
  </si>
  <si>
    <t>014007000000335</t>
  </si>
  <si>
    <t>014007000000336</t>
  </si>
  <si>
    <t>014007000000337</t>
  </si>
  <si>
    <t>014007000000339</t>
  </si>
  <si>
    <t>014007000000346</t>
  </si>
  <si>
    <t>014007000000347</t>
  </si>
  <si>
    <t>格力</t>
  </si>
  <si>
    <t>014007000000348</t>
  </si>
  <si>
    <t>014007000000350</t>
  </si>
  <si>
    <t>014007000000353</t>
  </si>
  <si>
    <t>014007000000354</t>
  </si>
  <si>
    <t>014007000000355</t>
  </si>
  <si>
    <t>014007000000356</t>
  </si>
  <si>
    <t>014007000000357</t>
  </si>
  <si>
    <t>014007000000360</t>
  </si>
  <si>
    <t>014007000000362</t>
  </si>
  <si>
    <t>014007000000363</t>
  </si>
  <si>
    <t>014007000000364</t>
  </si>
  <si>
    <t>海尔</t>
  </si>
  <si>
    <t>014007000000367</t>
  </si>
  <si>
    <t>014007000000370</t>
  </si>
  <si>
    <t>014007000000371</t>
  </si>
  <si>
    <t>014007000000372</t>
  </si>
  <si>
    <t>014007000000373</t>
  </si>
  <si>
    <t>014007000000374</t>
  </si>
  <si>
    <t>014007000000386</t>
  </si>
  <si>
    <t>014007000000387</t>
  </si>
  <si>
    <t>014007000000388</t>
  </si>
  <si>
    <t>014007000000390</t>
  </si>
  <si>
    <t>014007000000392</t>
  </si>
  <si>
    <t>三星</t>
  </si>
  <si>
    <t>014007000000393</t>
  </si>
  <si>
    <t>014007000000400</t>
  </si>
  <si>
    <t>014007000000434</t>
  </si>
  <si>
    <t>014007000000435</t>
  </si>
  <si>
    <t>014007000000436</t>
  </si>
  <si>
    <t>014007000000437</t>
  </si>
  <si>
    <t>014007000000438</t>
  </si>
  <si>
    <t>014007000000439</t>
  </si>
  <si>
    <t>014007000000440</t>
  </si>
  <si>
    <t>014007000000474</t>
  </si>
  <si>
    <t>014007000000478</t>
  </si>
  <si>
    <t>购置时间</t>
    <phoneticPr fontId="5" type="noConversion"/>
  </si>
  <si>
    <t>转让参考价</t>
    <phoneticPr fontId="5" type="noConversion"/>
  </si>
  <si>
    <t>资产包A（车辆9部）明细表</t>
    <phoneticPr fontId="5" type="noConversion"/>
  </si>
  <si>
    <t>资产包A（车辆9部）</t>
    <phoneticPr fontId="5" type="noConversion"/>
  </si>
  <si>
    <t>资产包B（工程机械设备14台）</t>
    <phoneticPr fontId="5" type="noConversion"/>
  </si>
  <si>
    <t>资产包C（空调55台）</t>
    <phoneticPr fontId="5" type="noConversion"/>
  </si>
  <si>
    <t>数量</t>
    <phoneticPr fontId="5" type="noConversion"/>
  </si>
  <si>
    <t>车辆</t>
    <phoneticPr fontId="5" type="noConversion"/>
  </si>
  <si>
    <t>工程机械设备</t>
    <phoneticPr fontId="5" type="noConversion"/>
  </si>
  <si>
    <t>空调</t>
    <phoneticPr fontId="5" type="noConversion"/>
  </si>
  <si>
    <t>合计</t>
    <phoneticPr fontId="5" type="noConversion"/>
  </si>
  <si>
    <t>转让参考价</t>
    <phoneticPr fontId="5" type="noConversion"/>
  </si>
  <si>
    <t>尼桑ZN5023TQXH2G3</t>
    <phoneticPr fontId="5" type="noConversion"/>
  </si>
  <si>
    <t>EQ3141K东风</t>
    <phoneticPr fontId="5" type="noConversion"/>
  </si>
  <si>
    <t>EQ3141K东风</t>
    <phoneticPr fontId="5" type="noConversion"/>
  </si>
  <si>
    <t>DFL3251A1东风</t>
    <phoneticPr fontId="5" type="noConversion"/>
  </si>
  <si>
    <t>资产包B（工程机械设备14台）明细表</t>
    <phoneticPr fontId="5" type="noConversion"/>
  </si>
  <si>
    <t>资产包C（空调55台）明细表</t>
    <phoneticPr fontId="5" type="noConversion"/>
  </si>
  <si>
    <t>三菱电机PSH-5JAKH-S</t>
    <phoneticPr fontId="5" type="noConversion"/>
  </si>
  <si>
    <t>转让参考价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</si>
</sst>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6" formatCode="0_);[Red]\(0\)"/>
    <numFmt numFmtId="180" formatCode="yyyy&quot;年&quot;m&quot;月&quot;;@"/>
    <numFmt numFmtId="181" formatCode="0.00_);[Red]\(0.00\)"/>
    <numFmt numFmtId="183" formatCode="#,##0.00_-"/>
    <numFmt numFmtId="186" formatCode="_ * #,##0_ ;_ * \-#,##0_ ;_ * &quot;-&quot;??_ ;_ @_ "/>
    <numFmt numFmtId="188" formatCode="#,##0_ "/>
  </numFmts>
  <fonts count="21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Helv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2"/>
      <name val="Helv"/>
      <family val="2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/>
  </cellStyleXfs>
  <cellXfs count="77">
    <xf numFmtId="0" fontId="0" fillId="0" borderId="0" xfId="0">
      <alignment vertical="center"/>
    </xf>
    <xf numFmtId="180" fontId="0" fillId="0" borderId="0" xfId="0" applyNumberFormat="1">
      <alignment vertical="center"/>
    </xf>
    <xf numFmtId="10" fontId="9" fillId="0" borderId="0" xfId="254" applyNumberFormat="1" applyFont="1" applyFill="1" applyBorder="1" applyAlignment="1" applyProtection="1">
      <alignment horizontal="center" vertical="center"/>
    </xf>
    <xf numFmtId="180" fontId="10" fillId="0" borderId="0" xfId="254" applyNumberFormat="1" applyFont="1" applyFill="1" applyBorder="1" applyAlignment="1" applyProtection="1">
      <alignment horizontal="center" vertical="center"/>
    </xf>
    <xf numFmtId="0" fontId="9" fillId="0" borderId="0" xfId="254" applyNumberFormat="1" applyFont="1" applyFill="1" applyBorder="1" applyAlignment="1" applyProtection="1">
      <alignment horizontal="center" vertical="center"/>
    </xf>
    <xf numFmtId="0" fontId="2" fillId="0" borderId="6" xfId="254" applyNumberFormat="1" applyFont="1" applyFill="1" applyBorder="1" applyAlignment="1" applyProtection="1">
      <alignment horizontal="center"/>
    </xf>
    <xf numFmtId="0" fontId="2" fillId="0" borderId="0" xfId="254" applyNumberFormat="1" applyFont="1" applyFill="1" applyBorder="1" applyAlignment="1" applyProtection="1">
      <alignment shrinkToFit="1"/>
    </xf>
    <xf numFmtId="0" fontId="2" fillId="0" borderId="0" xfId="254" applyNumberFormat="1" applyFont="1" applyFill="1" applyBorder="1" applyAlignment="1" applyProtection="1"/>
    <xf numFmtId="0" fontId="11" fillId="0" borderId="0" xfId="254" applyNumberFormat="1" applyFont="1" applyFill="1" applyBorder="1" applyAlignment="1" applyProtection="1"/>
    <xf numFmtId="180" fontId="4" fillId="0" borderId="0" xfId="254" applyNumberFormat="1" applyFont="1" applyFill="1" applyBorder="1" applyAlignment="1" applyProtection="1">
      <alignment horizontal="center"/>
    </xf>
    <xf numFmtId="0" fontId="1" fillId="0" borderId="0" xfId="0" applyNumberFormat="1" applyFont="1" applyAlignment="1"/>
    <xf numFmtId="183" fontId="1" fillId="0" borderId="0" xfId="0" applyNumberFormat="1" applyFont="1" applyAlignment="1"/>
    <xf numFmtId="10" fontId="9" fillId="0" borderId="0" xfId="254" applyNumberFormat="1" applyFont="1" applyFill="1" applyBorder="1" applyAlignment="1" applyProtection="1">
      <alignment vertical="center"/>
    </xf>
    <xf numFmtId="180" fontId="10" fillId="0" borderId="0" xfId="254" applyNumberFormat="1" applyFont="1" applyFill="1" applyBorder="1" applyAlignment="1" applyProtection="1">
      <alignment vertical="center"/>
    </xf>
    <xf numFmtId="0" fontId="9" fillId="0" borderId="0" xfId="254" applyNumberFormat="1" applyFont="1" applyFill="1" applyBorder="1" applyAlignment="1" applyProtection="1">
      <alignment vertical="center"/>
    </xf>
    <xf numFmtId="181" fontId="14" fillId="3" borderId="2" xfId="254" applyNumberFormat="1" applyFont="1" applyFill="1" applyBorder="1" applyAlignment="1" applyProtection="1">
      <alignment horizontal="center" vertical="center" wrapText="1" shrinkToFit="1"/>
    </xf>
    <xf numFmtId="181" fontId="14" fillId="3" borderId="2" xfId="254" applyNumberFormat="1" applyFont="1" applyFill="1" applyBorder="1" applyAlignment="1" applyProtection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9" fontId="2" fillId="0" borderId="0" xfId="253" applyNumberFormat="1" applyFont="1" applyFill="1" applyBorder="1" applyAlignment="1" applyProtection="1"/>
    <xf numFmtId="1" fontId="7" fillId="2" borderId="0" xfId="0" applyNumberFormat="1" applyFont="1" applyFill="1" applyBorder="1" applyAlignment="1" applyProtection="1">
      <alignment horizontal="right"/>
      <protection locked="0"/>
    </xf>
    <xf numFmtId="186" fontId="15" fillId="0" borderId="2" xfId="252" applyNumberFormat="1" applyFont="1" applyBorder="1" applyAlignment="1">
      <alignment horizontal="center" vertical="center"/>
    </xf>
    <xf numFmtId="186" fontId="16" fillId="0" borderId="2" xfId="252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8" fillId="0" borderId="2" xfId="11" applyFont="1" applyFill="1" applyBorder="1" applyAlignment="1">
      <alignment horizontal="center" vertical="center" wrapText="1"/>
    </xf>
    <xf numFmtId="0" fontId="18" fillId="0" borderId="2" xfId="11" applyNumberFormat="1" applyFont="1" applyFill="1" applyBorder="1" applyAlignment="1">
      <alignment horizontal="center" vertical="center" shrinkToFit="1"/>
    </xf>
    <xf numFmtId="181" fontId="13" fillId="3" borderId="5" xfId="254" applyNumberFormat="1" applyFont="1" applyFill="1" applyBorder="1" applyAlignment="1" applyProtection="1">
      <alignment horizontal="center" vertical="center" wrapText="1" shrinkToFit="1"/>
    </xf>
    <xf numFmtId="181" fontId="13" fillId="3" borderId="7" xfId="254" applyNumberFormat="1" applyFont="1" applyFill="1" applyBorder="1" applyAlignment="1" applyProtection="1">
      <alignment horizontal="center" vertical="center" shrinkToFit="1"/>
    </xf>
    <xf numFmtId="181" fontId="13" fillId="3" borderId="5" xfId="254" applyNumberFormat="1" applyFont="1" applyFill="1" applyBorder="1" applyAlignment="1" applyProtection="1">
      <alignment horizontal="center" vertical="center" shrinkToFit="1"/>
    </xf>
    <xf numFmtId="0" fontId="13" fillId="3" borderId="5" xfId="254" applyNumberFormat="1" applyFont="1" applyFill="1" applyBorder="1" applyAlignment="1" applyProtection="1">
      <alignment horizontal="center" vertical="center" wrapText="1" shrinkToFit="1"/>
    </xf>
    <xf numFmtId="180" fontId="13" fillId="3" borderId="2" xfId="254" applyNumberFormat="1" applyFont="1" applyFill="1" applyBorder="1" applyAlignment="1" applyProtection="1">
      <alignment horizontal="center" vertical="center" wrapText="1" shrinkToFit="1"/>
    </xf>
    <xf numFmtId="0" fontId="13" fillId="3" borderId="8" xfId="254" applyNumberFormat="1" applyFont="1" applyFill="1" applyBorder="1" applyAlignment="1" applyProtection="1">
      <alignment horizontal="center" vertical="center" wrapText="1" shrinkToFit="1"/>
    </xf>
    <xf numFmtId="181" fontId="19" fillId="0" borderId="9" xfId="254" applyNumberFormat="1" applyFont="1" applyFill="1" applyBorder="1" applyAlignment="1" applyProtection="1">
      <alignment horizontal="center" vertical="center" wrapText="1" shrinkToFit="1"/>
    </xf>
    <xf numFmtId="181" fontId="13" fillId="3" borderId="10" xfId="254" applyNumberFormat="1" applyFont="1" applyFill="1" applyBorder="1" applyAlignment="1" applyProtection="1">
      <alignment horizontal="center" vertical="center" shrinkToFit="1"/>
    </xf>
    <xf numFmtId="181" fontId="19" fillId="0" borderId="9" xfId="254" applyNumberFormat="1" applyFont="1" applyFill="1" applyBorder="1" applyAlignment="1" applyProtection="1">
      <alignment horizontal="center" vertical="center" shrinkToFit="1"/>
    </xf>
    <xf numFmtId="181" fontId="13" fillId="3" borderId="9" xfId="254" applyNumberFormat="1" applyFont="1" applyFill="1" applyBorder="1" applyAlignment="1" applyProtection="1">
      <alignment horizontal="center" vertical="center" wrapText="1" shrinkToFit="1"/>
    </xf>
    <xf numFmtId="0" fontId="13" fillId="3" borderId="9" xfId="254" applyNumberFormat="1" applyFont="1" applyFill="1" applyBorder="1" applyAlignment="1" applyProtection="1">
      <alignment horizontal="center" vertical="center" wrapText="1" shrinkToFit="1"/>
    </xf>
    <xf numFmtId="180" fontId="13" fillId="3" borderId="5" xfId="254" applyNumberFormat="1" applyFont="1" applyFill="1" applyBorder="1" applyAlignment="1" applyProtection="1">
      <alignment horizontal="center" vertical="center" wrapText="1" shrinkToFit="1"/>
    </xf>
    <xf numFmtId="0" fontId="13" fillId="3" borderId="11" xfId="254" applyNumberFormat="1" applyFont="1" applyFill="1" applyBorder="1" applyAlignment="1" applyProtection="1">
      <alignment horizontal="center" vertical="center" wrapText="1" shrinkToFit="1"/>
    </xf>
    <xf numFmtId="0" fontId="19" fillId="0" borderId="2" xfId="254" applyNumberFormat="1" applyFont="1" applyFill="1" applyBorder="1" applyAlignment="1" applyProtection="1">
      <alignment horizontal="center" vertical="center" wrapText="1" shrinkToFit="1"/>
    </xf>
    <xf numFmtId="176" fontId="19" fillId="0" borderId="2" xfId="11" applyNumberFormat="1" applyFont="1" applyFill="1" applyBorder="1" applyAlignment="1">
      <alignment horizontal="center" vertical="center"/>
    </xf>
    <xf numFmtId="0" fontId="19" fillId="0" borderId="2" xfId="11" applyFont="1" applyFill="1" applyBorder="1" applyAlignment="1">
      <alignment horizontal="center" vertical="center" wrapText="1"/>
    </xf>
    <xf numFmtId="0" fontId="19" fillId="0" borderId="2" xfId="11" applyFont="1" applyFill="1" applyBorder="1" applyAlignment="1">
      <alignment horizontal="center" vertical="center" wrapText="1" readingOrder="1"/>
    </xf>
    <xf numFmtId="181" fontId="19" fillId="0" borderId="2" xfId="254" applyNumberFormat="1" applyFont="1" applyFill="1" applyBorder="1" applyAlignment="1" applyProtection="1">
      <alignment horizontal="center" vertical="center" wrapText="1" shrinkToFit="1"/>
    </xf>
    <xf numFmtId="180" fontId="19" fillId="0" borderId="2" xfId="11" applyNumberFormat="1" applyFont="1" applyFill="1" applyBorder="1" applyAlignment="1">
      <alignment horizontal="center" vertical="center" shrinkToFit="1"/>
    </xf>
    <xf numFmtId="0" fontId="19" fillId="0" borderId="2" xfId="11" applyNumberFormat="1" applyFont="1" applyFill="1" applyBorder="1" applyAlignment="1">
      <alignment horizontal="center" vertical="center" shrinkToFit="1"/>
    </xf>
    <xf numFmtId="186" fontId="19" fillId="0" borderId="2" xfId="254" applyNumberFormat="1" applyFont="1" applyFill="1" applyBorder="1" applyAlignment="1" applyProtection="1">
      <alignment horizontal="right" vertical="center" wrapText="1" shrinkToFit="1"/>
    </xf>
    <xf numFmtId="0" fontId="13" fillId="2" borderId="3" xfId="254" applyNumberFormat="1" applyFont="1" applyFill="1" applyBorder="1" applyAlignment="1" applyProtection="1">
      <alignment horizontal="center" vertical="center" shrinkToFit="1"/>
    </xf>
    <xf numFmtId="0" fontId="13" fillId="2" borderId="12" xfId="254" applyNumberFormat="1" applyFont="1" applyFill="1" applyBorder="1" applyAlignment="1" applyProtection="1">
      <alignment horizontal="center" vertical="center" shrinkToFit="1"/>
    </xf>
    <xf numFmtId="180" fontId="13" fillId="2" borderId="2" xfId="254" applyNumberFormat="1" applyFont="1" applyFill="1" applyBorder="1" applyAlignment="1" applyProtection="1">
      <alignment horizontal="center" vertical="center" shrinkToFit="1"/>
    </xf>
    <xf numFmtId="0" fontId="13" fillId="0" borderId="2" xfId="254" applyNumberFormat="1" applyFont="1" applyFill="1" applyBorder="1" applyAlignment="1" applyProtection="1">
      <alignment horizontal="center" vertical="center" shrinkToFit="1"/>
    </xf>
    <xf numFmtId="186" fontId="13" fillId="0" borderId="1" xfId="254" applyNumberFormat="1" applyFont="1" applyFill="1" applyBorder="1" applyAlignment="1" applyProtection="1">
      <alignment horizontal="center" vertical="center" shrinkToFit="1"/>
    </xf>
    <xf numFmtId="49" fontId="19" fillId="0" borderId="2" xfId="11" applyNumberFormat="1" applyFont="1" applyFill="1" applyBorder="1" applyAlignment="1">
      <alignment horizontal="center" vertical="center" shrinkToFit="1"/>
    </xf>
    <xf numFmtId="0" fontId="13" fillId="2" borderId="2" xfId="254" applyNumberFormat="1" applyFont="1" applyFill="1" applyBorder="1" applyAlignment="1" applyProtection="1">
      <alignment horizontal="center" vertical="center" shrinkToFit="1"/>
    </xf>
    <xf numFmtId="1" fontId="7" fillId="0" borderId="0" xfId="0" applyNumberFormat="1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>
      <protection locked="0"/>
    </xf>
    <xf numFmtId="180" fontId="1" fillId="0" borderId="0" xfId="0" applyNumberFormat="1" applyFont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43" fontId="18" fillId="0" borderId="2" xfId="11" applyNumberFormat="1" applyFont="1" applyFill="1" applyBorder="1" applyAlignment="1">
      <alignment horizontal="center" vertical="center" shrinkToFit="1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188" fontId="20" fillId="0" borderId="2" xfId="0" applyNumberFormat="1" applyFont="1" applyFill="1" applyBorder="1" applyAlignment="1">
      <alignment horizontal="right"/>
    </xf>
    <xf numFmtId="188" fontId="12" fillId="0" borderId="2" xfId="11" applyNumberFormat="1" applyFont="1" applyFill="1" applyBorder="1" applyAlignment="1">
      <alignment horizontal="right" vertical="center" shrinkToFit="1"/>
    </xf>
    <xf numFmtId="181" fontId="12" fillId="3" borderId="2" xfId="254" applyNumberFormat="1" applyFont="1" applyFill="1" applyBorder="1" applyAlignment="1" applyProtection="1">
      <alignment horizontal="center" vertical="center" wrapText="1" shrinkToFit="1"/>
    </xf>
    <xf numFmtId="181" fontId="12" fillId="3" borderId="2" xfId="254" applyNumberFormat="1" applyFont="1" applyFill="1" applyBorder="1" applyAlignment="1" applyProtection="1">
      <alignment horizontal="center" vertical="center" shrinkToFit="1"/>
    </xf>
    <xf numFmtId="0" fontId="12" fillId="3" borderId="2" xfId="254" applyNumberFormat="1" applyFont="1" applyFill="1" applyBorder="1" applyAlignment="1" applyProtection="1">
      <alignment horizontal="center" vertical="center" wrapText="1" shrinkToFit="1"/>
    </xf>
    <xf numFmtId="49" fontId="18" fillId="0" borderId="2" xfId="11" applyNumberFormat="1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80" fontId="12" fillId="0" borderId="2" xfId="0" applyNumberFormat="1" applyFont="1" applyBorder="1" applyAlignment="1" applyProtection="1">
      <alignment horizontal="center" vertical="center"/>
      <protection locked="0"/>
    </xf>
  </cellXfs>
  <cellStyles count="255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2" xfId="12"/>
    <cellStyle name="常规 2 3" xfId="13"/>
    <cellStyle name="常规 2 4" xfId="14"/>
    <cellStyle name="常规 2 5" xfId="15"/>
    <cellStyle name="常规 2 6" xfId="16"/>
    <cellStyle name="常规 2 7" xfId="17"/>
    <cellStyle name="常规 20" xfId="18"/>
    <cellStyle name="常规 20 10" xfId="19"/>
    <cellStyle name="常规 20 11" xfId="20"/>
    <cellStyle name="常规 20 2" xfId="21"/>
    <cellStyle name="常规 20 3" xfId="22"/>
    <cellStyle name="常规 20 4" xfId="23"/>
    <cellStyle name="常规 20 5" xfId="24"/>
    <cellStyle name="常规 20 6" xfId="25"/>
    <cellStyle name="常规 20 7" xfId="26"/>
    <cellStyle name="常规 20 8" xfId="27"/>
    <cellStyle name="常规 20 9" xfId="28"/>
    <cellStyle name="常规 21" xfId="29"/>
    <cellStyle name="常规 21 10" xfId="30"/>
    <cellStyle name="常规 21 11" xfId="31"/>
    <cellStyle name="常规 21 2" xfId="32"/>
    <cellStyle name="常规 21 3" xfId="33"/>
    <cellStyle name="常规 21 4" xfId="34"/>
    <cellStyle name="常规 21 5" xfId="35"/>
    <cellStyle name="常规 21 6" xfId="36"/>
    <cellStyle name="常规 21 7" xfId="37"/>
    <cellStyle name="常规 21 8" xfId="38"/>
    <cellStyle name="常规 21 9" xfId="39"/>
    <cellStyle name="常规 22" xfId="40"/>
    <cellStyle name="常规 22 10" xfId="41"/>
    <cellStyle name="常规 22 11" xfId="42"/>
    <cellStyle name="常规 22 2" xfId="43"/>
    <cellStyle name="常规 22 3" xfId="44"/>
    <cellStyle name="常规 22 4" xfId="45"/>
    <cellStyle name="常规 22 5" xfId="46"/>
    <cellStyle name="常规 22 6" xfId="47"/>
    <cellStyle name="常规 22 7" xfId="48"/>
    <cellStyle name="常规 22 8" xfId="49"/>
    <cellStyle name="常规 22 9" xfId="50"/>
    <cellStyle name="常规 23" xfId="51"/>
    <cellStyle name="常规 23 10" xfId="52"/>
    <cellStyle name="常规 23 11" xfId="53"/>
    <cellStyle name="常规 23 2" xfId="54"/>
    <cellStyle name="常规 23 3" xfId="55"/>
    <cellStyle name="常规 23 4" xfId="56"/>
    <cellStyle name="常规 23 5" xfId="57"/>
    <cellStyle name="常规 23 6" xfId="58"/>
    <cellStyle name="常规 23 7" xfId="59"/>
    <cellStyle name="常规 23 8" xfId="60"/>
    <cellStyle name="常规 23 9" xfId="61"/>
    <cellStyle name="常规 24" xfId="62"/>
    <cellStyle name="常规 24 10" xfId="63"/>
    <cellStyle name="常规 24 11" xfId="64"/>
    <cellStyle name="常规 24 2" xfId="65"/>
    <cellStyle name="常规 24 3" xfId="66"/>
    <cellStyle name="常规 24 4" xfId="67"/>
    <cellStyle name="常规 24 5" xfId="68"/>
    <cellStyle name="常规 24 6" xfId="69"/>
    <cellStyle name="常规 24 7" xfId="70"/>
    <cellStyle name="常规 24 8" xfId="71"/>
    <cellStyle name="常规 24 9" xfId="72"/>
    <cellStyle name="常规 25" xfId="73"/>
    <cellStyle name="常规 26" xfId="74"/>
    <cellStyle name="常规 27" xfId="75"/>
    <cellStyle name="常规 28" xfId="76"/>
    <cellStyle name="常规 29" xfId="77"/>
    <cellStyle name="常规 3" xfId="78"/>
    <cellStyle name="常规 3 10" xfId="79"/>
    <cellStyle name="常规 3 11" xfId="80"/>
    <cellStyle name="常规 3 12" xfId="81"/>
    <cellStyle name="常规 3 13" xfId="82"/>
    <cellStyle name="常规 3 14" xfId="83"/>
    <cellStyle name="常规 3 15" xfId="84"/>
    <cellStyle name="常规 3 16" xfId="85"/>
    <cellStyle name="常规 3 17" xfId="86"/>
    <cellStyle name="常规 3 18" xfId="87"/>
    <cellStyle name="常规 3 19" xfId="88"/>
    <cellStyle name="常规 3 2" xfId="89"/>
    <cellStyle name="常规 3 2 10" xfId="90"/>
    <cellStyle name="常规 3 2 11" xfId="91"/>
    <cellStyle name="常规 3 2 12" xfId="92"/>
    <cellStyle name="常规 3 2 13" xfId="93"/>
    <cellStyle name="常规 3 2 14" xfId="94"/>
    <cellStyle name="常规 3 2 15" xfId="95"/>
    <cellStyle name="常规 3 2 16" xfId="96"/>
    <cellStyle name="常规 3 2 17" xfId="97"/>
    <cellStyle name="常规 3 2 2" xfId="98"/>
    <cellStyle name="常规 3 2 3" xfId="99"/>
    <cellStyle name="常规 3 2 4" xfId="100"/>
    <cellStyle name="常规 3 2 5" xfId="101"/>
    <cellStyle name="常规 3 2 6" xfId="102"/>
    <cellStyle name="常规 3 2 7" xfId="103"/>
    <cellStyle name="常规 3 2 8" xfId="104"/>
    <cellStyle name="常规 3 2 9" xfId="105"/>
    <cellStyle name="常规 3 20" xfId="106"/>
    <cellStyle name="常规 3 21" xfId="107"/>
    <cellStyle name="常规 3 22" xfId="108"/>
    <cellStyle name="常规 3 3" xfId="109"/>
    <cellStyle name="常规 3 4" xfId="110"/>
    <cellStyle name="常规 3 5" xfId="111"/>
    <cellStyle name="常规 3 6" xfId="112"/>
    <cellStyle name="常规 3 7" xfId="113"/>
    <cellStyle name="常规 3 8" xfId="114"/>
    <cellStyle name="常规 3 9" xfId="115"/>
    <cellStyle name="常规 30" xfId="116"/>
    <cellStyle name="常规 31" xfId="117"/>
    <cellStyle name="常规 32" xfId="118"/>
    <cellStyle name="常规 33" xfId="119"/>
    <cellStyle name="常规 34" xfId="120"/>
    <cellStyle name="常规 35" xfId="121"/>
    <cellStyle name="常规 36" xfId="122"/>
    <cellStyle name="常规 37" xfId="123"/>
    <cellStyle name="常规 38" xfId="124"/>
    <cellStyle name="常规 39" xfId="125"/>
    <cellStyle name="常规 4" xfId="126"/>
    <cellStyle name="常规 4 2" xfId="127"/>
    <cellStyle name="常规 4 3" xfId="128"/>
    <cellStyle name="常规 4 4" xfId="129"/>
    <cellStyle name="常规 4 5" xfId="130"/>
    <cellStyle name="常规 4 6" xfId="131"/>
    <cellStyle name="常规 4 7" xfId="132"/>
    <cellStyle name="常规 40" xfId="133"/>
    <cellStyle name="常规 41" xfId="134"/>
    <cellStyle name="常规 42" xfId="135"/>
    <cellStyle name="常规 43" xfId="136"/>
    <cellStyle name="常规 44" xfId="137"/>
    <cellStyle name="常规 45" xfId="138"/>
    <cellStyle name="常规 45 2" xfId="139"/>
    <cellStyle name="常规 45 3" xfId="140"/>
    <cellStyle name="常规 45 4" xfId="141"/>
    <cellStyle name="常规 45 5" xfId="142"/>
    <cellStyle name="常规 45 6" xfId="143"/>
    <cellStyle name="常规 46" xfId="144"/>
    <cellStyle name="常规 46 2" xfId="145"/>
    <cellStyle name="常规 46 3" xfId="146"/>
    <cellStyle name="常规 46 4" xfId="147"/>
    <cellStyle name="常规 46 5" xfId="148"/>
    <cellStyle name="常规 46 6" xfId="149"/>
    <cellStyle name="常规 47" xfId="150"/>
    <cellStyle name="常规 48" xfId="151"/>
    <cellStyle name="常规 49" xfId="152"/>
    <cellStyle name="常规 5" xfId="153"/>
    <cellStyle name="常规 5 2" xfId="154"/>
    <cellStyle name="常规 5 3" xfId="155"/>
    <cellStyle name="常规 5 4" xfId="156"/>
    <cellStyle name="常规 5 5" xfId="157"/>
    <cellStyle name="常规 5 6" xfId="158"/>
    <cellStyle name="常规 5 7" xfId="159"/>
    <cellStyle name="常规 50" xfId="160"/>
    <cellStyle name="常规 51" xfId="161"/>
    <cellStyle name="常规 52" xfId="162"/>
    <cellStyle name="常规 53" xfId="163"/>
    <cellStyle name="常规 54" xfId="164"/>
    <cellStyle name="常规 55" xfId="165"/>
    <cellStyle name="常规 56" xfId="166"/>
    <cellStyle name="常规 57" xfId="167"/>
    <cellStyle name="常规 58" xfId="168"/>
    <cellStyle name="常规 59" xfId="169"/>
    <cellStyle name="常规 6" xfId="170"/>
    <cellStyle name="常规 6 10" xfId="171"/>
    <cellStyle name="常规 6 11" xfId="172"/>
    <cellStyle name="常规 6 12" xfId="173"/>
    <cellStyle name="常规 6 13" xfId="174"/>
    <cellStyle name="常规 6 14" xfId="175"/>
    <cellStyle name="常规 6 15" xfId="176"/>
    <cellStyle name="常规 6 16" xfId="177"/>
    <cellStyle name="常规 6 17" xfId="178"/>
    <cellStyle name="常规 6 2" xfId="179"/>
    <cellStyle name="常规 6 3" xfId="180"/>
    <cellStyle name="常规 6 4" xfId="181"/>
    <cellStyle name="常规 6 5" xfId="182"/>
    <cellStyle name="常规 6 6" xfId="183"/>
    <cellStyle name="常规 6 7" xfId="184"/>
    <cellStyle name="常规 6 8" xfId="185"/>
    <cellStyle name="常规 6 9" xfId="186"/>
    <cellStyle name="常规 60" xfId="187"/>
    <cellStyle name="常规 61" xfId="188"/>
    <cellStyle name="常规 62" xfId="189"/>
    <cellStyle name="常规 63" xfId="190"/>
    <cellStyle name="常规 64" xfId="191"/>
    <cellStyle name="常规 65" xfId="192"/>
    <cellStyle name="常规 66" xfId="193"/>
    <cellStyle name="常规 67" xfId="194"/>
    <cellStyle name="常规 68" xfId="195"/>
    <cellStyle name="常规 69" xfId="196"/>
    <cellStyle name="常规 7" xfId="197"/>
    <cellStyle name="常规 70" xfId="198"/>
    <cellStyle name="常规 71" xfId="199"/>
    <cellStyle name="常规 72" xfId="200"/>
    <cellStyle name="常规 73" xfId="201"/>
    <cellStyle name="常规 74" xfId="202"/>
    <cellStyle name="常规 75" xfId="203"/>
    <cellStyle name="常规 76" xfId="204"/>
    <cellStyle name="常规 77" xfId="205"/>
    <cellStyle name="常规 78" xfId="206"/>
    <cellStyle name="常规 79" xfId="207"/>
    <cellStyle name="常规 8" xfId="208"/>
    <cellStyle name="常规 80" xfId="209"/>
    <cellStyle name="常规 81" xfId="210"/>
    <cellStyle name="常规 82" xfId="211"/>
    <cellStyle name="常规 83" xfId="212"/>
    <cellStyle name="常规 84" xfId="213"/>
    <cellStyle name="常规 85" xfId="214"/>
    <cellStyle name="常规 86" xfId="215"/>
    <cellStyle name="常规 87" xfId="216"/>
    <cellStyle name="常规 88" xfId="217"/>
    <cellStyle name="常规 89" xfId="218"/>
    <cellStyle name="常规 9" xfId="219"/>
    <cellStyle name="常规 90" xfId="220"/>
    <cellStyle name="常规 91" xfId="221"/>
    <cellStyle name="常规 92" xfId="222"/>
    <cellStyle name="常规 93" xfId="223"/>
    <cellStyle name="常规 94" xfId="224"/>
    <cellStyle name="常规 95" xfId="225"/>
    <cellStyle name="常规 96" xfId="226"/>
    <cellStyle name="常规 97" xfId="227"/>
    <cellStyle name="常规 97 2" xfId="228"/>
    <cellStyle name="常规 99" xfId="229"/>
    <cellStyle name="常规_HOPE化学(2评)（范工.） 3" xfId="253"/>
    <cellStyle name="常规_南环桥设备作业表" xfId="254"/>
    <cellStyle name="千位分隔" xfId="252" builtinId="3"/>
    <cellStyle name="千位分隔 2" xfId="230"/>
    <cellStyle name="千位分隔 2 10" xfId="231"/>
    <cellStyle name="千位分隔 2 11" xfId="232"/>
    <cellStyle name="千位分隔 2 2" xfId="233"/>
    <cellStyle name="千位分隔 2 3" xfId="234"/>
    <cellStyle name="千位分隔 2 4" xfId="235"/>
    <cellStyle name="千位分隔 2 5" xfId="236"/>
    <cellStyle name="千位分隔 2 6" xfId="237"/>
    <cellStyle name="千位分隔 2 7" xfId="238"/>
    <cellStyle name="千位分隔 2 8" xfId="239"/>
    <cellStyle name="千位分隔 2 9" xfId="240"/>
    <cellStyle name="千位分隔 4" xfId="241"/>
    <cellStyle name="千位分隔 4 10" xfId="242"/>
    <cellStyle name="千位分隔 4 11" xfId="243"/>
    <cellStyle name="千位分隔 4 2" xfId="244"/>
    <cellStyle name="千位分隔 4 3" xfId="245"/>
    <cellStyle name="千位分隔 4 4" xfId="246"/>
    <cellStyle name="千位分隔 4 5" xfId="247"/>
    <cellStyle name="千位分隔 4 6" xfId="248"/>
    <cellStyle name="千位分隔 4 7" xfId="249"/>
    <cellStyle name="千位分隔 4 8" xfId="250"/>
    <cellStyle name="千位分隔 4 9" xfId="2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12" sqref="B12"/>
    </sheetView>
  </sheetViews>
  <sheetFormatPr defaultRowHeight="14.4" x14ac:dyDescent="0.25"/>
  <cols>
    <col min="1" max="1" width="32.88671875" customWidth="1"/>
    <col min="2" max="2" width="16.6640625" customWidth="1"/>
    <col min="3" max="3" width="8.109375" customWidth="1"/>
    <col min="4" max="4" width="15.77734375" customWidth="1"/>
  </cols>
  <sheetData>
    <row r="1" spans="1:13" ht="22.2" x14ac:dyDescent="0.25">
      <c r="A1" s="2" t="s">
        <v>27</v>
      </c>
      <c r="B1" s="2"/>
      <c r="C1" s="2"/>
      <c r="D1" s="2"/>
      <c r="E1" s="12"/>
      <c r="F1" s="12"/>
      <c r="G1" s="12"/>
      <c r="H1" s="12"/>
      <c r="I1" s="12"/>
      <c r="J1" s="12"/>
      <c r="K1" s="13"/>
      <c r="L1" s="14"/>
      <c r="M1" s="12"/>
    </row>
    <row r="2" spans="1:13" s="17" customFormat="1" ht="23.4" customHeight="1" x14ac:dyDescent="0.25">
      <c r="A2" s="17" t="s">
        <v>28</v>
      </c>
      <c r="D2" s="18" t="s">
        <v>25</v>
      </c>
    </row>
    <row r="3" spans="1:13" ht="19.95" customHeight="1" x14ac:dyDescent="0.25">
      <c r="A3" s="15" t="s">
        <v>29</v>
      </c>
      <c r="B3" s="15" t="s">
        <v>26</v>
      </c>
      <c r="C3" s="15" t="s">
        <v>171</v>
      </c>
      <c r="D3" s="16" t="s">
        <v>166</v>
      </c>
    </row>
    <row r="4" spans="1:13" ht="19.95" customHeight="1" x14ac:dyDescent="0.25">
      <c r="A4" s="19" t="s">
        <v>168</v>
      </c>
      <c r="B4" s="19" t="s">
        <v>172</v>
      </c>
      <c r="C4" s="19">
        <v>9</v>
      </c>
      <c r="D4" s="25">
        <v>104100</v>
      </c>
    </row>
    <row r="5" spans="1:13" ht="19.95" customHeight="1" x14ac:dyDescent="0.25">
      <c r="A5" s="19" t="s">
        <v>169</v>
      </c>
      <c r="B5" s="19" t="s">
        <v>173</v>
      </c>
      <c r="C5" s="19">
        <v>14</v>
      </c>
      <c r="D5" s="25">
        <v>280500</v>
      </c>
    </row>
    <row r="6" spans="1:13" ht="19.95" customHeight="1" x14ac:dyDescent="0.25">
      <c r="A6" s="19" t="s">
        <v>170</v>
      </c>
      <c r="B6" s="19" t="s">
        <v>174</v>
      </c>
      <c r="C6" s="19">
        <v>55</v>
      </c>
      <c r="D6" s="25">
        <v>21700</v>
      </c>
    </row>
    <row r="7" spans="1:13" ht="30.6" customHeight="1" x14ac:dyDescent="0.25">
      <c r="A7" s="21" t="s">
        <v>175</v>
      </c>
      <c r="B7" s="22"/>
      <c r="C7" s="20">
        <v>78</v>
      </c>
      <c r="D7" s="26">
        <v>406300</v>
      </c>
    </row>
  </sheetData>
  <mergeCells count="2">
    <mergeCell ref="A1:D1"/>
    <mergeCell ref="A7:B7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11" sqref="C11"/>
    </sheetView>
  </sheetViews>
  <sheetFormatPr defaultRowHeight="14.4" x14ac:dyDescent="0.25"/>
  <cols>
    <col min="1" max="1" width="5.77734375" customWidth="1"/>
    <col min="2" max="2" width="10" bestFit="1" customWidth="1"/>
    <col min="3" max="3" width="13.109375" customWidth="1"/>
    <col min="4" max="4" width="15" customWidth="1"/>
    <col min="5" max="5" width="14.6640625" customWidth="1"/>
    <col min="6" max="6" width="10" bestFit="1" customWidth="1"/>
    <col min="7" max="7" width="6.5546875" customWidth="1"/>
    <col min="8" max="8" width="5.77734375" customWidth="1"/>
    <col min="9" max="9" width="11.21875" bestFit="1" customWidth="1"/>
    <col min="10" max="11" width="11.6640625" bestFit="1" customWidth="1"/>
    <col min="12" max="12" width="12.33203125" customWidth="1"/>
  </cols>
  <sheetData>
    <row r="1" spans="1:12" ht="33.6" customHeight="1" x14ac:dyDescent="0.25">
      <c r="A1" s="2" t="s">
        <v>167</v>
      </c>
      <c r="B1" s="2"/>
      <c r="C1" s="2"/>
      <c r="D1" s="2"/>
      <c r="E1" s="2"/>
      <c r="F1" s="2"/>
      <c r="G1" s="2"/>
      <c r="H1" s="2"/>
      <c r="I1" s="2"/>
      <c r="J1" s="3"/>
      <c r="K1" s="4"/>
      <c r="L1" s="2"/>
    </row>
    <row r="2" spans="1:12" s="17" customFormat="1" ht="22.8" customHeight="1" x14ac:dyDescent="0.3">
      <c r="A2" s="23" t="s">
        <v>30</v>
      </c>
      <c r="B2" s="5"/>
      <c r="C2" s="5"/>
      <c r="D2" s="6"/>
      <c r="E2" s="7"/>
      <c r="F2" s="8"/>
      <c r="G2" s="8"/>
      <c r="H2" s="8"/>
      <c r="I2" s="8"/>
      <c r="J2" s="9"/>
      <c r="K2" s="8"/>
      <c r="L2" s="24" t="s">
        <v>25</v>
      </c>
    </row>
    <row r="3" spans="1:12" x14ac:dyDescent="0.25">
      <c r="A3" s="30" t="s">
        <v>31</v>
      </c>
      <c r="B3" s="30" t="s">
        <v>32</v>
      </c>
      <c r="C3" s="31" t="s">
        <v>33</v>
      </c>
      <c r="D3" s="32" t="s">
        <v>34</v>
      </c>
      <c r="E3" s="30" t="s">
        <v>69</v>
      </c>
      <c r="F3" s="30" t="s">
        <v>35</v>
      </c>
      <c r="G3" s="33" t="s">
        <v>70</v>
      </c>
      <c r="H3" s="30" t="s">
        <v>71</v>
      </c>
      <c r="I3" s="30" t="s">
        <v>72</v>
      </c>
      <c r="J3" s="34" t="s">
        <v>0</v>
      </c>
      <c r="K3" s="35" t="s">
        <v>73</v>
      </c>
      <c r="L3" s="30" t="s">
        <v>176</v>
      </c>
    </row>
    <row r="4" spans="1:12" x14ac:dyDescent="0.25">
      <c r="A4" s="36"/>
      <c r="B4" s="36"/>
      <c r="C4" s="37"/>
      <c r="D4" s="38"/>
      <c r="E4" s="39"/>
      <c r="F4" s="36"/>
      <c r="G4" s="40"/>
      <c r="H4" s="39"/>
      <c r="I4" s="39"/>
      <c r="J4" s="41"/>
      <c r="K4" s="42" t="s">
        <v>74</v>
      </c>
      <c r="L4" s="36"/>
    </row>
    <row r="5" spans="1:12" ht="43.2" x14ac:dyDescent="0.25">
      <c r="A5" s="43">
        <v>1</v>
      </c>
      <c r="B5" s="44" t="s">
        <v>75</v>
      </c>
      <c r="C5" s="45" t="s">
        <v>76</v>
      </c>
      <c r="D5" s="46" t="s">
        <v>177</v>
      </c>
      <c r="E5" s="47" t="s">
        <v>77</v>
      </c>
      <c r="F5" s="47" t="s">
        <v>78</v>
      </c>
      <c r="G5" s="47">
        <v>2.4</v>
      </c>
      <c r="H5" s="47" t="s">
        <v>79</v>
      </c>
      <c r="I5" s="47" t="s">
        <v>80</v>
      </c>
      <c r="J5" s="48">
        <v>39882</v>
      </c>
      <c r="K5" s="49">
        <v>195657</v>
      </c>
      <c r="L5" s="50">
        <v>2900</v>
      </c>
    </row>
    <row r="6" spans="1:12" ht="28.8" x14ac:dyDescent="0.25">
      <c r="A6" s="43">
        <v>2</v>
      </c>
      <c r="B6" s="44" t="s">
        <v>81</v>
      </c>
      <c r="C6" s="45" t="s">
        <v>82</v>
      </c>
      <c r="D6" s="45" t="s">
        <v>178</v>
      </c>
      <c r="E6" s="47" t="s">
        <v>83</v>
      </c>
      <c r="F6" s="47" t="s">
        <v>84</v>
      </c>
      <c r="G6" s="47">
        <v>6.7</v>
      </c>
      <c r="H6" s="47" t="s">
        <v>85</v>
      </c>
      <c r="I6" s="47" t="s">
        <v>80</v>
      </c>
      <c r="J6" s="48">
        <v>41199</v>
      </c>
      <c r="K6" s="49" t="s">
        <v>86</v>
      </c>
      <c r="L6" s="50">
        <v>10700</v>
      </c>
    </row>
    <row r="7" spans="1:12" ht="28.8" x14ac:dyDescent="0.25">
      <c r="A7" s="43">
        <v>3</v>
      </c>
      <c r="B7" s="44" t="s">
        <v>87</v>
      </c>
      <c r="C7" s="45" t="s">
        <v>82</v>
      </c>
      <c r="D7" s="45" t="s">
        <v>179</v>
      </c>
      <c r="E7" s="47" t="s">
        <v>88</v>
      </c>
      <c r="F7" s="47" t="s">
        <v>84</v>
      </c>
      <c r="G7" s="47">
        <v>6.7</v>
      </c>
      <c r="H7" s="47" t="s">
        <v>85</v>
      </c>
      <c r="I7" s="47" t="s">
        <v>80</v>
      </c>
      <c r="J7" s="48">
        <v>41199</v>
      </c>
      <c r="K7" s="49" t="s">
        <v>86</v>
      </c>
      <c r="L7" s="50">
        <v>10700</v>
      </c>
    </row>
    <row r="8" spans="1:12" ht="28.8" x14ac:dyDescent="0.25">
      <c r="A8" s="43">
        <v>4</v>
      </c>
      <c r="B8" s="44" t="s">
        <v>89</v>
      </c>
      <c r="C8" s="45" t="s">
        <v>82</v>
      </c>
      <c r="D8" s="45" t="s">
        <v>179</v>
      </c>
      <c r="E8" s="47" t="s">
        <v>90</v>
      </c>
      <c r="F8" s="47" t="s">
        <v>84</v>
      </c>
      <c r="G8" s="47">
        <v>6.7</v>
      </c>
      <c r="H8" s="47" t="s">
        <v>85</v>
      </c>
      <c r="I8" s="47" t="s">
        <v>80</v>
      </c>
      <c r="J8" s="48">
        <v>41199</v>
      </c>
      <c r="K8" s="49" t="s">
        <v>86</v>
      </c>
      <c r="L8" s="50">
        <v>10700</v>
      </c>
    </row>
    <row r="9" spans="1:12" ht="28.8" x14ac:dyDescent="0.25">
      <c r="A9" s="43">
        <v>5</v>
      </c>
      <c r="B9" s="44" t="s">
        <v>91</v>
      </c>
      <c r="C9" s="45" t="s">
        <v>82</v>
      </c>
      <c r="D9" s="45" t="s">
        <v>179</v>
      </c>
      <c r="E9" s="47" t="s">
        <v>92</v>
      </c>
      <c r="F9" s="47" t="s">
        <v>84</v>
      </c>
      <c r="G9" s="47">
        <v>6.7</v>
      </c>
      <c r="H9" s="47" t="s">
        <v>85</v>
      </c>
      <c r="I9" s="47" t="s">
        <v>80</v>
      </c>
      <c r="J9" s="48">
        <v>41269</v>
      </c>
      <c r="K9" s="49" t="s">
        <v>86</v>
      </c>
      <c r="L9" s="50">
        <v>10700</v>
      </c>
    </row>
    <row r="10" spans="1:12" ht="28.8" x14ac:dyDescent="0.25">
      <c r="A10" s="43">
        <v>6</v>
      </c>
      <c r="B10" s="44" t="s">
        <v>93</v>
      </c>
      <c r="C10" s="45" t="s">
        <v>82</v>
      </c>
      <c r="D10" s="45" t="s">
        <v>179</v>
      </c>
      <c r="E10" s="47" t="s">
        <v>94</v>
      </c>
      <c r="F10" s="47" t="s">
        <v>84</v>
      </c>
      <c r="G10" s="47">
        <v>6.7</v>
      </c>
      <c r="H10" s="47" t="s">
        <v>85</v>
      </c>
      <c r="I10" s="47" t="s">
        <v>80</v>
      </c>
      <c r="J10" s="48">
        <v>40786</v>
      </c>
      <c r="K10" s="49" t="s">
        <v>86</v>
      </c>
      <c r="L10" s="50">
        <v>10700</v>
      </c>
    </row>
    <row r="11" spans="1:12" ht="28.8" x14ac:dyDescent="0.25">
      <c r="A11" s="43">
        <v>7</v>
      </c>
      <c r="B11" s="44" t="s">
        <v>95</v>
      </c>
      <c r="C11" s="45" t="s">
        <v>82</v>
      </c>
      <c r="D11" s="45" t="s">
        <v>179</v>
      </c>
      <c r="E11" s="47" t="s">
        <v>96</v>
      </c>
      <c r="F11" s="47" t="s">
        <v>84</v>
      </c>
      <c r="G11" s="47">
        <v>6.7</v>
      </c>
      <c r="H11" s="47" t="s">
        <v>85</v>
      </c>
      <c r="I11" s="47" t="s">
        <v>80</v>
      </c>
      <c r="J11" s="48">
        <v>40786</v>
      </c>
      <c r="K11" s="49" t="s">
        <v>86</v>
      </c>
      <c r="L11" s="50">
        <v>10700</v>
      </c>
    </row>
    <row r="12" spans="1:12" ht="28.8" x14ac:dyDescent="0.25">
      <c r="A12" s="43">
        <v>8</v>
      </c>
      <c r="B12" s="44" t="s">
        <v>97</v>
      </c>
      <c r="C12" s="45" t="s">
        <v>82</v>
      </c>
      <c r="D12" s="45" t="s">
        <v>180</v>
      </c>
      <c r="E12" s="47" t="s">
        <v>98</v>
      </c>
      <c r="F12" s="47" t="s">
        <v>84</v>
      </c>
      <c r="G12" s="47" t="s">
        <v>99</v>
      </c>
      <c r="H12" s="47" t="s">
        <v>85</v>
      </c>
      <c r="I12" s="47" t="s">
        <v>80</v>
      </c>
      <c r="J12" s="48">
        <v>40786</v>
      </c>
      <c r="K12" s="49" t="s">
        <v>86</v>
      </c>
      <c r="L12" s="50">
        <v>18500</v>
      </c>
    </row>
    <row r="13" spans="1:12" ht="28.8" x14ac:dyDescent="0.25">
      <c r="A13" s="43">
        <v>9</v>
      </c>
      <c r="B13" s="44" t="s">
        <v>100</v>
      </c>
      <c r="C13" s="45" t="s">
        <v>82</v>
      </c>
      <c r="D13" s="45" t="s">
        <v>180</v>
      </c>
      <c r="E13" s="47" t="s">
        <v>101</v>
      </c>
      <c r="F13" s="47" t="s">
        <v>84</v>
      </c>
      <c r="G13" s="47" t="s">
        <v>99</v>
      </c>
      <c r="H13" s="47" t="s">
        <v>85</v>
      </c>
      <c r="I13" s="47" t="s">
        <v>80</v>
      </c>
      <c r="J13" s="48">
        <v>40786</v>
      </c>
      <c r="K13" s="49" t="s">
        <v>86</v>
      </c>
      <c r="L13" s="50">
        <v>18500</v>
      </c>
    </row>
    <row r="14" spans="1:12" ht="27.6" customHeight="1" x14ac:dyDescent="0.25">
      <c r="A14" s="51" t="s">
        <v>68</v>
      </c>
      <c r="B14" s="27"/>
      <c r="C14" s="27"/>
      <c r="D14" s="27"/>
      <c r="E14" s="52"/>
      <c r="F14" s="52"/>
      <c r="G14" s="52"/>
      <c r="H14" s="52"/>
      <c r="I14" s="52"/>
      <c r="J14" s="53"/>
      <c r="K14" s="54"/>
      <c r="L14" s="55">
        <v>104100</v>
      </c>
    </row>
  </sheetData>
  <mergeCells count="13">
    <mergeCell ref="A14:D14"/>
    <mergeCell ref="I3:I4"/>
    <mergeCell ref="J3:J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1"/>
    </sheetView>
  </sheetViews>
  <sheetFormatPr defaultRowHeight="14.4" x14ac:dyDescent="0.25"/>
  <cols>
    <col min="1" max="1" width="5.77734375" customWidth="1"/>
    <col min="2" max="2" width="17.21875" bestFit="1" customWidth="1"/>
    <col min="3" max="3" width="16.109375" customWidth="1"/>
    <col min="4" max="4" width="14" customWidth="1"/>
    <col min="5" max="5" width="15.77734375" customWidth="1"/>
    <col min="6" max="7" width="5.77734375" customWidth="1"/>
    <col min="8" max="8" width="11.6640625" style="1" customWidth="1"/>
    <col min="9" max="9" width="12.33203125" customWidth="1"/>
  </cols>
  <sheetData>
    <row r="1" spans="1:9" ht="29.4" customHeight="1" x14ac:dyDescent="0.25">
      <c r="A1" s="2" t="s">
        <v>181</v>
      </c>
      <c r="B1" s="2"/>
      <c r="C1" s="2"/>
      <c r="D1" s="2"/>
      <c r="E1" s="2"/>
      <c r="F1" s="2"/>
      <c r="G1" s="4"/>
      <c r="H1" s="3"/>
      <c r="I1" s="2"/>
    </row>
    <row r="2" spans="1:9" s="17" customFormat="1" ht="22.8" customHeight="1" x14ac:dyDescent="0.3">
      <c r="A2" s="23" t="s">
        <v>30</v>
      </c>
      <c r="B2" s="5"/>
      <c r="C2" s="5"/>
      <c r="D2" s="6"/>
      <c r="E2" s="8"/>
      <c r="F2" s="8"/>
      <c r="G2" s="8"/>
      <c r="H2" s="9"/>
      <c r="I2" s="24" t="s">
        <v>25</v>
      </c>
    </row>
    <row r="3" spans="1:9" x14ac:dyDescent="0.25">
      <c r="A3" s="30" t="s">
        <v>31</v>
      </c>
      <c r="B3" s="30" t="s">
        <v>32</v>
      </c>
      <c r="C3" s="31" t="s">
        <v>33</v>
      </c>
      <c r="D3" s="32" t="s">
        <v>34</v>
      </c>
      <c r="E3" s="30" t="s">
        <v>35</v>
      </c>
      <c r="F3" s="33" t="s">
        <v>36</v>
      </c>
      <c r="G3" s="33" t="s">
        <v>37</v>
      </c>
      <c r="H3" s="34" t="s">
        <v>0</v>
      </c>
      <c r="I3" s="30" t="s">
        <v>166</v>
      </c>
    </row>
    <row r="4" spans="1:9" x14ac:dyDescent="0.25">
      <c r="A4" s="36"/>
      <c r="B4" s="36"/>
      <c r="C4" s="37"/>
      <c r="D4" s="38"/>
      <c r="E4" s="36"/>
      <c r="F4" s="40"/>
      <c r="G4" s="40"/>
      <c r="H4" s="41"/>
      <c r="I4" s="36"/>
    </row>
    <row r="5" spans="1:9" ht="22.05" customHeight="1" x14ac:dyDescent="0.25">
      <c r="A5" s="43">
        <v>1</v>
      </c>
      <c r="B5" s="56" t="s">
        <v>38</v>
      </c>
      <c r="C5" s="45" t="s">
        <v>39</v>
      </c>
      <c r="D5" s="45" t="s">
        <v>40</v>
      </c>
      <c r="E5" s="47" t="s">
        <v>41</v>
      </c>
      <c r="F5" s="47" t="s">
        <v>42</v>
      </c>
      <c r="G5" s="43">
        <v>1</v>
      </c>
      <c r="H5" s="48">
        <v>41244</v>
      </c>
      <c r="I5" s="50">
        <v>8400</v>
      </c>
    </row>
    <row r="6" spans="1:9" ht="22.05" customHeight="1" x14ac:dyDescent="0.25">
      <c r="A6" s="43">
        <v>2</v>
      </c>
      <c r="B6" s="56" t="s">
        <v>43</v>
      </c>
      <c r="C6" s="45" t="s">
        <v>39</v>
      </c>
      <c r="D6" s="45" t="s">
        <v>44</v>
      </c>
      <c r="E6" s="47" t="s">
        <v>41</v>
      </c>
      <c r="F6" s="47" t="s">
        <v>42</v>
      </c>
      <c r="G6" s="43">
        <v>1</v>
      </c>
      <c r="H6" s="48">
        <v>35551</v>
      </c>
      <c r="I6" s="50">
        <v>14400</v>
      </c>
    </row>
    <row r="7" spans="1:9" ht="22.05" customHeight="1" x14ac:dyDescent="0.25">
      <c r="A7" s="43">
        <v>3</v>
      </c>
      <c r="B7" s="56" t="s">
        <v>45</v>
      </c>
      <c r="C7" s="45" t="s">
        <v>46</v>
      </c>
      <c r="D7" s="45" t="s">
        <v>47</v>
      </c>
      <c r="E7" s="47" t="s">
        <v>48</v>
      </c>
      <c r="F7" s="47" t="s">
        <v>42</v>
      </c>
      <c r="G7" s="43">
        <v>1</v>
      </c>
      <c r="H7" s="48">
        <v>37681</v>
      </c>
      <c r="I7" s="50">
        <v>27000</v>
      </c>
    </row>
    <row r="8" spans="1:9" ht="22.05" customHeight="1" x14ac:dyDescent="0.25">
      <c r="A8" s="43">
        <v>4</v>
      </c>
      <c r="B8" s="56" t="s">
        <v>49</v>
      </c>
      <c r="C8" s="45" t="s">
        <v>46</v>
      </c>
      <c r="D8" s="45" t="s">
        <v>47</v>
      </c>
      <c r="E8" s="47" t="s">
        <v>48</v>
      </c>
      <c r="F8" s="47" t="s">
        <v>42</v>
      </c>
      <c r="G8" s="43">
        <v>1</v>
      </c>
      <c r="H8" s="48">
        <v>37681</v>
      </c>
      <c r="I8" s="50">
        <v>27000</v>
      </c>
    </row>
    <row r="9" spans="1:9" ht="22.05" customHeight="1" x14ac:dyDescent="0.25">
      <c r="A9" s="43">
        <v>5</v>
      </c>
      <c r="B9" s="56" t="s">
        <v>50</v>
      </c>
      <c r="C9" s="45" t="s">
        <v>46</v>
      </c>
      <c r="D9" s="45" t="s">
        <v>47</v>
      </c>
      <c r="E9" s="47" t="s">
        <v>48</v>
      </c>
      <c r="F9" s="47" t="s">
        <v>42</v>
      </c>
      <c r="G9" s="43">
        <v>1</v>
      </c>
      <c r="H9" s="48">
        <v>36982</v>
      </c>
      <c r="I9" s="50">
        <v>27000</v>
      </c>
    </row>
    <row r="10" spans="1:9" ht="22.05" customHeight="1" x14ac:dyDescent="0.25">
      <c r="A10" s="43">
        <v>6</v>
      </c>
      <c r="B10" s="56" t="s">
        <v>51</v>
      </c>
      <c r="C10" s="45" t="s">
        <v>46</v>
      </c>
      <c r="D10" s="45" t="s">
        <v>47</v>
      </c>
      <c r="E10" s="47" t="s">
        <v>48</v>
      </c>
      <c r="F10" s="47" t="s">
        <v>42</v>
      </c>
      <c r="G10" s="43">
        <v>1</v>
      </c>
      <c r="H10" s="48">
        <v>37469</v>
      </c>
      <c r="I10" s="50">
        <v>27000</v>
      </c>
    </row>
    <row r="11" spans="1:9" ht="22.05" customHeight="1" x14ac:dyDescent="0.25">
      <c r="A11" s="43">
        <v>7</v>
      </c>
      <c r="B11" s="56" t="s">
        <v>52</v>
      </c>
      <c r="C11" s="45" t="s">
        <v>53</v>
      </c>
      <c r="D11" s="45" t="s">
        <v>54</v>
      </c>
      <c r="E11" s="47" t="s">
        <v>48</v>
      </c>
      <c r="F11" s="47" t="s">
        <v>42</v>
      </c>
      <c r="G11" s="43">
        <v>1</v>
      </c>
      <c r="H11" s="48">
        <v>37681</v>
      </c>
      <c r="I11" s="50">
        <v>21000</v>
      </c>
    </row>
    <row r="12" spans="1:9" ht="22.05" customHeight="1" x14ac:dyDescent="0.25">
      <c r="A12" s="43">
        <v>8</v>
      </c>
      <c r="B12" s="56" t="s">
        <v>55</v>
      </c>
      <c r="C12" s="45" t="s">
        <v>53</v>
      </c>
      <c r="D12" s="45" t="s">
        <v>54</v>
      </c>
      <c r="E12" s="47" t="s">
        <v>48</v>
      </c>
      <c r="F12" s="47" t="s">
        <v>42</v>
      </c>
      <c r="G12" s="43">
        <v>1</v>
      </c>
      <c r="H12" s="48">
        <v>37377</v>
      </c>
      <c r="I12" s="50">
        <v>21000</v>
      </c>
    </row>
    <row r="13" spans="1:9" ht="22.05" customHeight="1" x14ac:dyDescent="0.25">
      <c r="A13" s="43">
        <v>9</v>
      </c>
      <c r="B13" s="56" t="s">
        <v>56</v>
      </c>
      <c r="C13" s="45" t="s">
        <v>46</v>
      </c>
      <c r="D13" s="45" t="s">
        <v>47</v>
      </c>
      <c r="E13" s="47" t="s">
        <v>48</v>
      </c>
      <c r="F13" s="47" t="s">
        <v>42</v>
      </c>
      <c r="G13" s="43">
        <v>1</v>
      </c>
      <c r="H13" s="48">
        <v>40360</v>
      </c>
      <c r="I13" s="50">
        <v>27000</v>
      </c>
    </row>
    <row r="14" spans="1:9" ht="28.8" x14ac:dyDescent="0.25">
      <c r="A14" s="43">
        <v>10</v>
      </c>
      <c r="B14" s="56" t="s">
        <v>57</v>
      </c>
      <c r="C14" s="45" t="s">
        <v>46</v>
      </c>
      <c r="D14" s="45" t="s">
        <v>58</v>
      </c>
      <c r="E14" s="47" t="s">
        <v>48</v>
      </c>
      <c r="F14" s="47" t="s">
        <v>42</v>
      </c>
      <c r="G14" s="43">
        <v>1</v>
      </c>
      <c r="H14" s="48">
        <v>37622</v>
      </c>
      <c r="I14" s="50">
        <v>24000</v>
      </c>
    </row>
    <row r="15" spans="1:9" ht="22.05" customHeight="1" x14ac:dyDescent="0.25">
      <c r="A15" s="43">
        <v>11</v>
      </c>
      <c r="B15" s="56" t="s">
        <v>59</v>
      </c>
      <c r="C15" s="45" t="s">
        <v>46</v>
      </c>
      <c r="D15" s="45" t="s">
        <v>60</v>
      </c>
      <c r="E15" s="47" t="s">
        <v>48</v>
      </c>
      <c r="F15" s="47" t="s">
        <v>42</v>
      </c>
      <c r="G15" s="43">
        <v>1</v>
      </c>
      <c r="H15" s="48">
        <v>40360</v>
      </c>
      <c r="I15" s="50">
        <v>18000</v>
      </c>
    </row>
    <row r="16" spans="1:9" ht="22.05" customHeight="1" x14ac:dyDescent="0.25">
      <c r="A16" s="43">
        <v>12</v>
      </c>
      <c r="B16" s="56" t="s">
        <v>61</v>
      </c>
      <c r="C16" s="45" t="s">
        <v>53</v>
      </c>
      <c r="D16" s="45" t="s">
        <v>54</v>
      </c>
      <c r="E16" s="47" t="s">
        <v>48</v>
      </c>
      <c r="F16" s="47" t="s">
        <v>42</v>
      </c>
      <c r="G16" s="43">
        <v>1</v>
      </c>
      <c r="H16" s="48">
        <v>37742</v>
      </c>
      <c r="I16" s="50">
        <v>21000</v>
      </c>
    </row>
    <row r="17" spans="1:9" ht="22.05" customHeight="1" x14ac:dyDescent="0.25">
      <c r="A17" s="43">
        <v>13</v>
      </c>
      <c r="B17" s="56" t="s">
        <v>62</v>
      </c>
      <c r="C17" s="45" t="s">
        <v>53</v>
      </c>
      <c r="D17" s="45" t="s">
        <v>63</v>
      </c>
      <c r="E17" s="47" t="s">
        <v>48</v>
      </c>
      <c r="F17" s="47" t="s">
        <v>42</v>
      </c>
      <c r="G17" s="43">
        <v>1</v>
      </c>
      <c r="H17" s="48">
        <v>38534</v>
      </c>
      <c r="I17" s="50">
        <v>10500</v>
      </c>
    </row>
    <row r="18" spans="1:9" ht="22.05" customHeight="1" x14ac:dyDescent="0.25">
      <c r="A18" s="43">
        <v>14</v>
      </c>
      <c r="B18" s="56" t="s">
        <v>64</v>
      </c>
      <c r="C18" s="45" t="s">
        <v>65</v>
      </c>
      <c r="D18" s="45" t="s">
        <v>66</v>
      </c>
      <c r="E18" s="47" t="s">
        <v>67</v>
      </c>
      <c r="F18" s="47" t="s">
        <v>42</v>
      </c>
      <c r="G18" s="43">
        <v>1</v>
      </c>
      <c r="H18" s="48">
        <v>40330</v>
      </c>
      <c r="I18" s="50">
        <v>7200</v>
      </c>
    </row>
    <row r="19" spans="1:9" ht="30" customHeight="1" x14ac:dyDescent="0.25">
      <c r="A19" s="51" t="s">
        <v>68</v>
      </c>
      <c r="B19" s="27"/>
      <c r="C19" s="27"/>
      <c r="D19" s="27"/>
      <c r="E19" s="52"/>
      <c r="F19" s="52"/>
      <c r="G19" s="57">
        <v>14</v>
      </c>
      <c r="H19" s="53"/>
      <c r="I19" s="55">
        <v>280500</v>
      </c>
    </row>
  </sheetData>
  <mergeCells count="11">
    <mergeCell ref="I3:I4"/>
    <mergeCell ref="A19:D19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K5" sqref="K5"/>
    </sheetView>
  </sheetViews>
  <sheetFormatPr defaultRowHeight="14.4" x14ac:dyDescent="0.25"/>
  <cols>
    <col min="1" max="1" width="5.5546875" customWidth="1"/>
    <col min="2" max="2" width="17.21875" bestFit="1" customWidth="1"/>
    <col min="3" max="3" width="5.5546875" customWidth="1"/>
    <col min="4" max="4" width="12.77734375" customWidth="1"/>
    <col min="5" max="6" width="9.5546875" bestFit="1" customWidth="1"/>
    <col min="7" max="7" width="5.5546875" customWidth="1"/>
    <col min="8" max="8" width="10.5546875" bestFit="1" customWidth="1"/>
    <col min="9" max="9" width="12.44140625" customWidth="1"/>
  </cols>
  <sheetData>
    <row r="1" spans="1:9" ht="35.4" customHeight="1" x14ac:dyDescent="0.25">
      <c r="A1" s="2" t="s">
        <v>182</v>
      </c>
      <c r="B1" s="2"/>
      <c r="C1" s="2"/>
      <c r="D1" s="2"/>
      <c r="E1" s="2"/>
      <c r="F1" s="2"/>
      <c r="G1" s="2"/>
      <c r="H1" s="2"/>
      <c r="I1" s="4"/>
    </row>
    <row r="2" spans="1:9" s="17" customFormat="1" ht="19.2" customHeight="1" x14ac:dyDescent="0.25">
      <c r="A2" s="58" t="s">
        <v>30</v>
      </c>
      <c r="B2" s="58"/>
      <c r="C2" s="59"/>
      <c r="D2" s="60"/>
      <c r="E2" s="61"/>
      <c r="F2" s="10"/>
      <c r="G2" s="11"/>
      <c r="H2" s="62"/>
      <c r="I2" s="24" t="s">
        <v>25</v>
      </c>
    </row>
    <row r="3" spans="1:9" ht="32.4" customHeight="1" x14ac:dyDescent="0.25">
      <c r="A3" s="71" t="s">
        <v>31</v>
      </c>
      <c r="B3" s="71" t="s">
        <v>102</v>
      </c>
      <c r="C3" s="72" t="s">
        <v>103</v>
      </c>
      <c r="D3" s="72" t="s">
        <v>34</v>
      </c>
      <c r="E3" s="71" t="s">
        <v>35</v>
      </c>
      <c r="F3" s="71" t="s">
        <v>104</v>
      </c>
      <c r="G3" s="73" t="s">
        <v>37</v>
      </c>
      <c r="H3" s="71" t="s">
        <v>165</v>
      </c>
      <c r="I3" s="73" t="s">
        <v>184</v>
      </c>
    </row>
    <row r="4" spans="1:9" ht="24" x14ac:dyDescent="0.15">
      <c r="A4" s="63">
        <v>1</v>
      </c>
      <c r="B4" s="74" t="s">
        <v>105</v>
      </c>
      <c r="C4" s="28" t="s">
        <v>1</v>
      </c>
      <c r="D4" s="28" t="s">
        <v>2</v>
      </c>
      <c r="E4" s="64" t="s">
        <v>106</v>
      </c>
      <c r="F4" s="65" t="s">
        <v>107</v>
      </c>
      <c r="G4" s="66">
        <v>1</v>
      </c>
      <c r="H4" s="67" t="s">
        <v>3</v>
      </c>
      <c r="I4" s="69">
        <v>300</v>
      </c>
    </row>
    <row r="5" spans="1:9" ht="24" x14ac:dyDescent="0.15">
      <c r="A5" s="63">
        <v>2</v>
      </c>
      <c r="B5" s="74" t="s">
        <v>108</v>
      </c>
      <c r="C5" s="28" t="s">
        <v>1</v>
      </c>
      <c r="D5" s="28" t="s">
        <v>4</v>
      </c>
      <c r="E5" s="64" t="s">
        <v>106</v>
      </c>
      <c r="F5" s="65" t="s">
        <v>107</v>
      </c>
      <c r="G5" s="66">
        <v>1</v>
      </c>
      <c r="H5" s="67" t="s">
        <v>5</v>
      </c>
      <c r="I5" s="69">
        <v>300</v>
      </c>
    </row>
    <row r="6" spans="1:9" ht="24" x14ac:dyDescent="0.15">
      <c r="A6" s="63">
        <v>3</v>
      </c>
      <c r="B6" s="74" t="s">
        <v>109</v>
      </c>
      <c r="C6" s="28" t="s">
        <v>1</v>
      </c>
      <c r="D6" s="28" t="s">
        <v>4</v>
      </c>
      <c r="E6" s="64" t="s">
        <v>106</v>
      </c>
      <c r="F6" s="65" t="s">
        <v>107</v>
      </c>
      <c r="G6" s="66">
        <v>1</v>
      </c>
      <c r="H6" s="67" t="s">
        <v>5</v>
      </c>
      <c r="I6" s="69">
        <v>300</v>
      </c>
    </row>
    <row r="7" spans="1:9" ht="24" x14ac:dyDescent="0.15">
      <c r="A7" s="63">
        <v>4</v>
      </c>
      <c r="B7" s="74" t="s">
        <v>110</v>
      </c>
      <c r="C7" s="28" t="s">
        <v>1</v>
      </c>
      <c r="D7" s="28" t="s">
        <v>4</v>
      </c>
      <c r="E7" s="64" t="s">
        <v>106</v>
      </c>
      <c r="F7" s="65" t="s">
        <v>107</v>
      </c>
      <c r="G7" s="66">
        <v>1</v>
      </c>
      <c r="H7" s="67" t="s">
        <v>5</v>
      </c>
      <c r="I7" s="69">
        <v>300</v>
      </c>
    </row>
    <row r="8" spans="1:9" ht="24" x14ac:dyDescent="0.15">
      <c r="A8" s="63">
        <v>5</v>
      </c>
      <c r="B8" s="74" t="s">
        <v>111</v>
      </c>
      <c r="C8" s="28" t="s">
        <v>1</v>
      </c>
      <c r="D8" s="28" t="s">
        <v>2</v>
      </c>
      <c r="E8" s="64" t="s">
        <v>106</v>
      </c>
      <c r="F8" s="65" t="s">
        <v>107</v>
      </c>
      <c r="G8" s="66">
        <v>1</v>
      </c>
      <c r="H8" s="67" t="s">
        <v>3</v>
      </c>
      <c r="I8" s="69">
        <v>300</v>
      </c>
    </row>
    <row r="9" spans="1:9" ht="24" x14ac:dyDescent="0.15">
      <c r="A9" s="63">
        <v>6</v>
      </c>
      <c r="B9" s="74" t="s">
        <v>112</v>
      </c>
      <c r="C9" s="28" t="s">
        <v>1</v>
      </c>
      <c r="D9" s="28" t="s">
        <v>2</v>
      </c>
      <c r="E9" s="64" t="s">
        <v>106</v>
      </c>
      <c r="F9" s="65" t="s">
        <v>107</v>
      </c>
      <c r="G9" s="66">
        <v>1</v>
      </c>
      <c r="H9" s="67" t="s">
        <v>3</v>
      </c>
      <c r="I9" s="69">
        <v>300</v>
      </c>
    </row>
    <row r="10" spans="1:9" ht="24" x14ac:dyDescent="0.15">
      <c r="A10" s="63">
        <v>7</v>
      </c>
      <c r="B10" s="74" t="s">
        <v>113</v>
      </c>
      <c r="C10" s="28" t="s">
        <v>1</v>
      </c>
      <c r="D10" s="28" t="s">
        <v>2</v>
      </c>
      <c r="E10" s="64" t="s">
        <v>106</v>
      </c>
      <c r="F10" s="65" t="s">
        <v>107</v>
      </c>
      <c r="G10" s="66">
        <v>1</v>
      </c>
      <c r="H10" s="67" t="s">
        <v>3</v>
      </c>
      <c r="I10" s="69">
        <v>300</v>
      </c>
    </row>
    <row r="11" spans="1:9" ht="24" x14ac:dyDescent="0.15">
      <c r="A11" s="63">
        <v>8</v>
      </c>
      <c r="B11" s="74" t="s">
        <v>114</v>
      </c>
      <c r="C11" s="28" t="s">
        <v>1</v>
      </c>
      <c r="D11" s="28" t="s">
        <v>2</v>
      </c>
      <c r="E11" s="64" t="s">
        <v>106</v>
      </c>
      <c r="F11" s="65" t="s">
        <v>107</v>
      </c>
      <c r="G11" s="66">
        <v>1</v>
      </c>
      <c r="H11" s="67" t="s">
        <v>3</v>
      </c>
      <c r="I11" s="69">
        <v>300</v>
      </c>
    </row>
    <row r="12" spans="1:9" ht="24" x14ac:dyDescent="0.15">
      <c r="A12" s="63">
        <v>9</v>
      </c>
      <c r="B12" s="74" t="s">
        <v>115</v>
      </c>
      <c r="C12" s="28" t="s">
        <v>1</v>
      </c>
      <c r="D12" s="28" t="s">
        <v>2</v>
      </c>
      <c r="E12" s="64" t="s">
        <v>106</v>
      </c>
      <c r="F12" s="65" t="s">
        <v>107</v>
      </c>
      <c r="G12" s="66">
        <v>1</v>
      </c>
      <c r="H12" s="67" t="s">
        <v>3</v>
      </c>
      <c r="I12" s="69">
        <v>300</v>
      </c>
    </row>
    <row r="13" spans="1:9" ht="24" x14ac:dyDescent="0.15">
      <c r="A13" s="63">
        <v>10</v>
      </c>
      <c r="B13" s="74" t="s">
        <v>116</v>
      </c>
      <c r="C13" s="28" t="s">
        <v>1</v>
      </c>
      <c r="D13" s="28" t="s">
        <v>4</v>
      </c>
      <c r="E13" s="64" t="s">
        <v>106</v>
      </c>
      <c r="F13" s="65" t="s">
        <v>107</v>
      </c>
      <c r="G13" s="66">
        <v>1</v>
      </c>
      <c r="H13" s="67" t="s">
        <v>5</v>
      </c>
      <c r="I13" s="69">
        <v>300</v>
      </c>
    </row>
    <row r="14" spans="1:9" ht="24" x14ac:dyDescent="0.15">
      <c r="A14" s="63">
        <v>11</v>
      </c>
      <c r="B14" s="74" t="s">
        <v>117</v>
      </c>
      <c r="C14" s="28" t="s">
        <v>1</v>
      </c>
      <c r="D14" s="28" t="s">
        <v>4</v>
      </c>
      <c r="E14" s="64" t="s">
        <v>106</v>
      </c>
      <c r="F14" s="65" t="s">
        <v>107</v>
      </c>
      <c r="G14" s="66">
        <v>1</v>
      </c>
      <c r="H14" s="67" t="s">
        <v>5</v>
      </c>
      <c r="I14" s="69">
        <v>300</v>
      </c>
    </row>
    <row r="15" spans="1:9" ht="24" x14ac:dyDescent="0.15">
      <c r="A15" s="63">
        <v>12</v>
      </c>
      <c r="B15" s="74" t="s">
        <v>118</v>
      </c>
      <c r="C15" s="28" t="s">
        <v>1</v>
      </c>
      <c r="D15" s="28" t="s">
        <v>4</v>
      </c>
      <c r="E15" s="64" t="s">
        <v>106</v>
      </c>
      <c r="F15" s="65" t="s">
        <v>107</v>
      </c>
      <c r="G15" s="66">
        <v>1</v>
      </c>
      <c r="H15" s="67" t="s">
        <v>5</v>
      </c>
      <c r="I15" s="69">
        <v>300</v>
      </c>
    </row>
    <row r="16" spans="1:9" ht="24" x14ac:dyDescent="0.15">
      <c r="A16" s="63">
        <v>13</v>
      </c>
      <c r="B16" s="74" t="s">
        <v>119</v>
      </c>
      <c r="C16" s="28" t="s">
        <v>1</v>
      </c>
      <c r="D16" s="28" t="s">
        <v>4</v>
      </c>
      <c r="E16" s="64" t="s">
        <v>106</v>
      </c>
      <c r="F16" s="65" t="s">
        <v>107</v>
      </c>
      <c r="G16" s="66">
        <v>1</v>
      </c>
      <c r="H16" s="67" t="s">
        <v>5</v>
      </c>
      <c r="I16" s="69">
        <v>300</v>
      </c>
    </row>
    <row r="17" spans="1:9" ht="24" x14ac:dyDescent="0.15">
      <c r="A17" s="63">
        <v>14</v>
      </c>
      <c r="B17" s="74" t="s">
        <v>120</v>
      </c>
      <c r="C17" s="28" t="s">
        <v>1</v>
      </c>
      <c r="D17" s="28" t="s">
        <v>4</v>
      </c>
      <c r="E17" s="64" t="s">
        <v>106</v>
      </c>
      <c r="F17" s="65" t="s">
        <v>107</v>
      </c>
      <c r="G17" s="66">
        <v>1</v>
      </c>
      <c r="H17" s="67" t="s">
        <v>5</v>
      </c>
      <c r="I17" s="69">
        <v>300</v>
      </c>
    </row>
    <row r="18" spans="1:9" ht="24" x14ac:dyDescent="0.15">
      <c r="A18" s="63">
        <v>15</v>
      </c>
      <c r="B18" s="74" t="s">
        <v>121</v>
      </c>
      <c r="C18" s="28" t="s">
        <v>1</v>
      </c>
      <c r="D18" s="28" t="s">
        <v>4</v>
      </c>
      <c r="E18" s="64" t="s">
        <v>106</v>
      </c>
      <c r="F18" s="65" t="s">
        <v>107</v>
      </c>
      <c r="G18" s="66">
        <v>1</v>
      </c>
      <c r="H18" s="67" t="s">
        <v>5</v>
      </c>
      <c r="I18" s="69">
        <v>300</v>
      </c>
    </row>
    <row r="19" spans="1:9" ht="24" x14ac:dyDescent="0.15">
      <c r="A19" s="63">
        <v>16</v>
      </c>
      <c r="B19" s="74" t="s">
        <v>122</v>
      </c>
      <c r="C19" s="28" t="s">
        <v>1</v>
      </c>
      <c r="D19" s="28" t="s">
        <v>4</v>
      </c>
      <c r="E19" s="64" t="s">
        <v>106</v>
      </c>
      <c r="F19" s="65" t="s">
        <v>107</v>
      </c>
      <c r="G19" s="66">
        <v>1</v>
      </c>
      <c r="H19" s="67" t="s">
        <v>5</v>
      </c>
      <c r="I19" s="69">
        <v>300</v>
      </c>
    </row>
    <row r="20" spans="1:9" ht="24" x14ac:dyDescent="0.15">
      <c r="A20" s="63">
        <v>17</v>
      </c>
      <c r="B20" s="74" t="s">
        <v>123</v>
      </c>
      <c r="C20" s="28" t="s">
        <v>1</v>
      </c>
      <c r="D20" s="28" t="s">
        <v>4</v>
      </c>
      <c r="E20" s="64" t="s">
        <v>106</v>
      </c>
      <c r="F20" s="65" t="s">
        <v>107</v>
      </c>
      <c r="G20" s="66">
        <v>1</v>
      </c>
      <c r="H20" s="67" t="s">
        <v>5</v>
      </c>
      <c r="I20" s="69">
        <v>300</v>
      </c>
    </row>
    <row r="21" spans="1:9" ht="24" x14ac:dyDescent="0.15">
      <c r="A21" s="63">
        <v>18</v>
      </c>
      <c r="B21" s="74" t="s">
        <v>124</v>
      </c>
      <c r="C21" s="28" t="s">
        <v>1</v>
      </c>
      <c r="D21" s="28" t="s">
        <v>4</v>
      </c>
      <c r="E21" s="64" t="s">
        <v>106</v>
      </c>
      <c r="F21" s="65" t="s">
        <v>107</v>
      </c>
      <c r="G21" s="66">
        <v>1</v>
      </c>
      <c r="H21" s="67" t="s">
        <v>5</v>
      </c>
      <c r="I21" s="69">
        <v>300</v>
      </c>
    </row>
    <row r="22" spans="1:9" ht="24" x14ac:dyDescent="0.15">
      <c r="A22" s="63">
        <v>19</v>
      </c>
      <c r="B22" s="74" t="s">
        <v>125</v>
      </c>
      <c r="C22" s="28" t="s">
        <v>1</v>
      </c>
      <c r="D22" s="28" t="s">
        <v>4</v>
      </c>
      <c r="E22" s="64" t="s">
        <v>106</v>
      </c>
      <c r="F22" s="65" t="s">
        <v>107</v>
      </c>
      <c r="G22" s="66">
        <v>1</v>
      </c>
      <c r="H22" s="67" t="s">
        <v>5</v>
      </c>
      <c r="I22" s="69">
        <v>300</v>
      </c>
    </row>
    <row r="23" spans="1:9" ht="24" x14ac:dyDescent="0.15">
      <c r="A23" s="63">
        <v>20</v>
      </c>
      <c r="B23" s="74" t="s">
        <v>126</v>
      </c>
      <c r="C23" s="28" t="s">
        <v>1</v>
      </c>
      <c r="D23" s="28" t="s">
        <v>6</v>
      </c>
      <c r="E23" s="64" t="s">
        <v>106</v>
      </c>
      <c r="F23" s="65" t="s">
        <v>107</v>
      </c>
      <c r="G23" s="66">
        <v>1</v>
      </c>
      <c r="H23" s="67" t="s">
        <v>5</v>
      </c>
      <c r="I23" s="69">
        <v>1000</v>
      </c>
    </row>
    <row r="24" spans="1:9" ht="24" x14ac:dyDescent="0.15">
      <c r="A24" s="63">
        <v>21</v>
      </c>
      <c r="B24" s="74" t="s">
        <v>127</v>
      </c>
      <c r="C24" s="28" t="s">
        <v>1</v>
      </c>
      <c r="D24" s="28" t="s">
        <v>2</v>
      </c>
      <c r="E24" s="64" t="s">
        <v>106</v>
      </c>
      <c r="F24" s="65" t="s">
        <v>107</v>
      </c>
      <c r="G24" s="66">
        <v>1</v>
      </c>
      <c r="H24" s="67" t="s">
        <v>3</v>
      </c>
      <c r="I24" s="69">
        <v>300</v>
      </c>
    </row>
    <row r="25" spans="1:9" ht="24" x14ac:dyDescent="0.15">
      <c r="A25" s="63">
        <v>22</v>
      </c>
      <c r="B25" s="74" t="s">
        <v>128</v>
      </c>
      <c r="C25" s="28" t="s">
        <v>1</v>
      </c>
      <c r="D25" s="28" t="s">
        <v>7</v>
      </c>
      <c r="E25" s="64" t="s">
        <v>129</v>
      </c>
      <c r="F25" s="65" t="s">
        <v>107</v>
      </c>
      <c r="G25" s="66">
        <v>1</v>
      </c>
      <c r="H25" s="67" t="s">
        <v>8</v>
      </c>
      <c r="I25" s="69">
        <v>600</v>
      </c>
    </row>
    <row r="26" spans="1:9" ht="24" x14ac:dyDescent="0.15">
      <c r="A26" s="63">
        <v>23</v>
      </c>
      <c r="B26" s="74" t="s">
        <v>130</v>
      </c>
      <c r="C26" s="28" t="s">
        <v>1</v>
      </c>
      <c r="D26" s="28" t="s">
        <v>2</v>
      </c>
      <c r="E26" s="64" t="s">
        <v>106</v>
      </c>
      <c r="F26" s="65" t="s">
        <v>107</v>
      </c>
      <c r="G26" s="66">
        <v>1</v>
      </c>
      <c r="H26" s="67" t="s">
        <v>3</v>
      </c>
      <c r="I26" s="69">
        <v>300</v>
      </c>
    </row>
    <row r="27" spans="1:9" ht="24" x14ac:dyDescent="0.15">
      <c r="A27" s="63">
        <v>24</v>
      </c>
      <c r="B27" s="74" t="s">
        <v>131</v>
      </c>
      <c r="C27" s="28" t="s">
        <v>1</v>
      </c>
      <c r="D27" s="28" t="s">
        <v>9</v>
      </c>
      <c r="E27" s="64" t="s">
        <v>129</v>
      </c>
      <c r="F27" s="65" t="s">
        <v>107</v>
      </c>
      <c r="G27" s="66">
        <v>1</v>
      </c>
      <c r="H27" s="67" t="s">
        <v>10</v>
      </c>
      <c r="I27" s="69">
        <v>600</v>
      </c>
    </row>
    <row r="28" spans="1:9" ht="24" x14ac:dyDescent="0.15">
      <c r="A28" s="63">
        <v>25</v>
      </c>
      <c r="B28" s="74" t="s">
        <v>132</v>
      </c>
      <c r="C28" s="28" t="s">
        <v>1</v>
      </c>
      <c r="D28" s="28" t="s">
        <v>4</v>
      </c>
      <c r="E28" s="64" t="s">
        <v>106</v>
      </c>
      <c r="F28" s="65" t="s">
        <v>107</v>
      </c>
      <c r="G28" s="66">
        <v>1</v>
      </c>
      <c r="H28" s="67" t="s">
        <v>5</v>
      </c>
      <c r="I28" s="69">
        <v>300</v>
      </c>
    </row>
    <row r="29" spans="1:9" ht="24" x14ac:dyDescent="0.15">
      <c r="A29" s="63">
        <v>26</v>
      </c>
      <c r="B29" s="74" t="s">
        <v>133</v>
      </c>
      <c r="C29" s="28" t="s">
        <v>1</v>
      </c>
      <c r="D29" s="28" t="s">
        <v>4</v>
      </c>
      <c r="E29" s="64" t="s">
        <v>106</v>
      </c>
      <c r="F29" s="65" t="s">
        <v>107</v>
      </c>
      <c r="G29" s="66">
        <v>1</v>
      </c>
      <c r="H29" s="67" t="s">
        <v>5</v>
      </c>
      <c r="I29" s="69">
        <v>300</v>
      </c>
    </row>
    <row r="30" spans="1:9" ht="24" x14ac:dyDescent="0.15">
      <c r="A30" s="63">
        <v>27</v>
      </c>
      <c r="B30" s="74" t="s">
        <v>134</v>
      </c>
      <c r="C30" s="28" t="s">
        <v>1</v>
      </c>
      <c r="D30" s="28" t="s">
        <v>2</v>
      </c>
      <c r="E30" s="64" t="s">
        <v>106</v>
      </c>
      <c r="F30" s="65" t="s">
        <v>107</v>
      </c>
      <c r="G30" s="66">
        <v>1</v>
      </c>
      <c r="H30" s="67" t="s">
        <v>3</v>
      </c>
      <c r="I30" s="69">
        <v>300</v>
      </c>
    </row>
    <row r="31" spans="1:9" ht="24" x14ac:dyDescent="0.15">
      <c r="A31" s="63">
        <v>28</v>
      </c>
      <c r="B31" s="74" t="s">
        <v>135</v>
      </c>
      <c r="C31" s="28" t="s">
        <v>1</v>
      </c>
      <c r="D31" s="28" t="s">
        <v>2</v>
      </c>
      <c r="E31" s="64" t="s">
        <v>106</v>
      </c>
      <c r="F31" s="65" t="s">
        <v>107</v>
      </c>
      <c r="G31" s="66">
        <v>1</v>
      </c>
      <c r="H31" s="67" t="s">
        <v>3</v>
      </c>
      <c r="I31" s="69">
        <v>300</v>
      </c>
    </row>
    <row r="32" spans="1:9" ht="24" x14ac:dyDescent="0.15">
      <c r="A32" s="63">
        <v>29</v>
      </c>
      <c r="B32" s="74" t="s">
        <v>136</v>
      </c>
      <c r="C32" s="28" t="s">
        <v>1</v>
      </c>
      <c r="D32" s="28" t="s">
        <v>2</v>
      </c>
      <c r="E32" s="64" t="s">
        <v>106</v>
      </c>
      <c r="F32" s="65" t="s">
        <v>107</v>
      </c>
      <c r="G32" s="66">
        <v>1</v>
      </c>
      <c r="H32" s="67" t="s">
        <v>3</v>
      </c>
      <c r="I32" s="69">
        <v>300</v>
      </c>
    </row>
    <row r="33" spans="1:9" ht="24" x14ac:dyDescent="0.15">
      <c r="A33" s="63">
        <v>30</v>
      </c>
      <c r="B33" s="74" t="s">
        <v>137</v>
      </c>
      <c r="C33" s="28" t="s">
        <v>1</v>
      </c>
      <c r="D33" s="28" t="s">
        <v>2</v>
      </c>
      <c r="E33" s="64" t="s">
        <v>106</v>
      </c>
      <c r="F33" s="65" t="s">
        <v>107</v>
      </c>
      <c r="G33" s="66">
        <v>1</v>
      </c>
      <c r="H33" s="67" t="s">
        <v>3</v>
      </c>
      <c r="I33" s="69">
        <v>300</v>
      </c>
    </row>
    <row r="34" spans="1:9" ht="24" x14ac:dyDescent="0.15">
      <c r="A34" s="63">
        <v>31</v>
      </c>
      <c r="B34" s="74" t="s">
        <v>138</v>
      </c>
      <c r="C34" s="28" t="s">
        <v>1</v>
      </c>
      <c r="D34" s="28" t="s">
        <v>2</v>
      </c>
      <c r="E34" s="64" t="s">
        <v>106</v>
      </c>
      <c r="F34" s="65" t="s">
        <v>107</v>
      </c>
      <c r="G34" s="66">
        <v>1</v>
      </c>
      <c r="H34" s="67" t="s">
        <v>3</v>
      </c>
      <c r="I34" s="69">
        <v>300</v>
      </c>
    </row>
    <row r="35" spans="1:9" ht="24" x14ac:dyDescent="0.15">
      <c r="A35" s="63">
        <v>32</v>
      </c>
      <c r="B35" s="74" t="s">
        <v>139</v>
      </c>
      <c r="C35" s="28" t="s">
        <v>1</v>
      </c>
      <c r="D35" s="28" t="s">
        <v>2</v>
      </c>
      <c r="E35" s="64" t="s">
        <v>106</v>
      </c>
      <c r="F35" s="65" t="s">
        <v>107</v>
      </c>
      <c r="G35" s="66">
        <v>1</v>
      </c>
      <c r="H35" s="67" t="s">
        <v>3</v>
      </c>
      <c r="I35" s="69">
        <v>300</v>
      </c>
    </row>
    <row r="36" spans="1:9" ht="24" x14ac:dyDescent="0.15">
      <c r="A36" s="63">
        <v>33</v>
      </c>
      <c r="B36" s="74" t="s">
        <v>140</v>
      </c>
      <c r="C36" s="28" t="s">
        <v>1</v>
      </c>
      <c r="D36" s="28" t="s">
        <v>11</v>
      </c>
      <c r="E36" s="64" t="s">
        <v>141</v>
      </c>
      <c r="F36" s="65" t="s">
        <v>107</v>
      </c>
      <c r="G36" s="66">
        <v>1</v>
      </c>
      <c r="H36" s="29">
        <v>2002.07</v>
      </c>
      <c r="I36" s="69">
        <v>600</v>
      </c>
    </row>
    <row r="37" spans="1:9" ht="24" x14ac:dyDescent="0.15">
      <c r="A37" s="63">
        <v>34</v>
      </c>
      <c r="B37" s="74" t="s">
        <v>142</v>
      </c>
      <c r="C37" s="28" t="s">
        <v>1</v>
      </c>
      <c r="D37" s="28" t="s">
        <v>12</v>
      </c>
      <c r="E37" s="64" t="s">
        <v>129</v>
      </c>
      <c r="F37" s="65" t="s">
        <v>107</v>
      </c>
      <c r="G37" s="66">
        <v>1</v>
      </c>
      <c r="H37" s="29">
        <v>2008.05</v>
      </c>
      <c r="I37" s="69">
        <v>300</v>
      </c>
    </row>
    <row r="38" spans="1:9" ht="24" x14ac:dyDescent="0.15">
      <c r="A38" s="63">
        <v>35</v>
      </c>
      <c r="B38" s="74" t="s">
        <v>143</v>
      </c>
      <c r="C38" s="28" t="s">
        <v>1</v>
      </c>
      <c r="D38" s="28" t="s">
        <v>7</v>
      </c>
      <c r="E38" s="64" t="s">
        <v>129</v>
      </c>
      <c r="F38" s="65" t="s">
        <v>107</v>
      </c>
      <c r="G38" s="66">
        <v>1</v>
      </c>
      <c r="H38" s="29">
        <v>2008.05</v>
      </c>
      <c r="I38" s="69">
        <v>600</v>
      </c>
    </row>
    <row r="39" spans="1:9" ht="24" x14ac:dyDescent="0.15">
      <c r="A39" s="63">
        <v>36</v>
      </c>
      <c r="B39" s="74" t="s">
        <v>144</v>
      </c>
      <c r="C39" s="28" t="s">
        <v>1</v>
      </c>
      <c r="D39" s="28" t="s">
        <v>13</v>
      </c>
      <c r="E39" s="64" t="s">
        <v>129</v>
      </c>
      <c r="F39" s="65" t="s">
        <v>107</v>
      </c>
      <c r="G39" s="66">
        <v>1</v>
      </c>
      <c r="H39" s="29">
        <v>2008.08</v>
      </c>
      <c r="I39" s="69">
        <v>300</v>
      </c>
    </row>
    <row r="40" spans="1:9" ht="24" x14ac:dyDescent="0.15">
      <c r="A40" s="63">
        <v>37</v>
      </c>
      <c r="B40" s="74" t="s">
        <v>145</v>
      </c>
      <c r="C40" s="28" t="s">
        <v>1</v>
      </c>
      <c r="D40" s="28" t="s">
        <v>13</v>
      </c>
      <c r="E40" s="64" t="s">
        <v>129</v>
      </c>
      <c r="F40" s="65" t="s">
        <v>107</v>
      </c>
      <c r="G40" s="66">
        <v>1</v>
      </c>
      <c r="H40" s="29">
        <v>2008.08</v>
      </c>
      <c r="I40" s="69">
        <v>300</v>
      </c>
    </row>
    <row r="41" spans="1:9" ht="24" x14ac:dyDescent="0.15">
      <c r="A41" s="63">
        <v>38</v>
      </c>
      <c r="B41" s="74" t="s">
        <v>146</v>
      </c>
      <c r="C41" s="28" t="s">
        <v>1</v>
      </c>
      <c r="D41" s="28" t="s">
        <v>13</v>
      </c>
      <c r="E41" s="64" t="s">
        <v>129</v>
      </c>
      <c r="F41" s="65" t="s">
        <v>107</v>
      </c>
      <c r="G41" s="66">
        <v>1</v>
      </c>
      <c r="H41" s="29">
        <v>2008.08</v>
      </c>
      <c r="I41" s="69">
        <v>300</v>
      </c>
    </row>
    <row r="42" spans="1:9" ht="24" x14ac:dyDescent="0.15">
      <c r="A42" s="63">
        <v>39</v>
      </c>
      <c r="B42" s="74" t="s">
        <v>147</v>
      </c>
      <c r="C42" s="28" t="s">
        <v>1</v>
      </c>
      <c r="D42" s="28" t="s">
        <v>13</v>
      </c>
      <c r="E42" s="64" t="s">
        <v>129</v>
      </c>
      <c r="F42" s="65" t="s">
        <v>107</v>
      </c>
      <c r="G42" s="66">
        <v>1</v>
      </c>
      <c r="H42" s="29">
        <v>2008.08</v>
      </c>
      <c r="I42" s="69">
        <v>300</v>
      </c>
    </row>
    <row r="43" spans="1:9" ht="24" x14ac:dyDescent="0.15">
      <c r="A43" s="63">
        <v>40</v>
      </c>
      <c r="B43" s="74" t="s">
        <v>148</v>
      </c>
      <c r="C43" s="28" t="s">
        <v>1</v>
      </c>
      <c r="D43" s="28" t="s">
        <v>14</v>
      </c>
      <c r="E43" s="64" t="s">
        <v>129</v>
      </c>
      <c r="F43" s="65" t="s">
        <v>107</v>
      </c>
      <c r="G43" s="66">
        <v>1</v>
      </c>
      <c r="H43" s="29">
        <v>2011.09</v>
      </c>
      <c r="I43" s="69">
        <v>300</v>
      </c>
    </row>
    <row r="44" spans="1:9" ht="24" x14ac:dyDescent="0.15">
      <c r="A44" s="63">
        <v>41</v>
      </c>
      <c r="B44" s="74" t="s">
        <v>149</v>
      </c>
      <c r="C44" s="28" t="s">
        <v>1</v>
      </c>
      <c r="D44" s="28" t="s">
        <v>15</v>
      </c>
      <c r="E44" s="64" t="s">
        <v>129</v>
      </c>
      <c r="F44" s="65" t="s">
        <v>107</v>
      </c>
      <c r="G44" s="66">
        <v>1</v>
      </c>
      <c r="H44" s="29">
        <v>2011.09</v>
      </c>
      <c r="I44" s="69">
        <v>1000</v>
      </c>
    </row>
    <row r="45" spans="1:9" ht="24" x14ac:dyDescent="0.15">
      <c r="A45" s="63">
        <v>42</v>
      </c>
      <c r="B45" s="74" t="s">
        <v>150</v>
      </c>
      <c r="C45" s="28" t="s">
        <v>1</v>
      </c>
      <c r="D45" s="28" t="s">
        <v>15</v>
      </c>
      <c r="E45" s="64" t="s">
        <v>129</v>
      </c>
      <c r="F45" s="65" t="s">
        <v>107</v>
      </c>
      <c r="G45" s="66">
        <v>1</v>
      </c>
      <c r="H45" s="29">
        <v>2011.09</v>
      </c>
      <c r="I45" s="69">
        <v>1000</v>
      </c>
    </row>
    <row r="46" spans="1:9" ht="24" x14ac:dyDescent="0.15">
      <c r="A46" s="63">
        <v>43</v>
      </c>
      <c r="B46" s="74" t="s">
        <v>151</v>
      </c>
      <c r="C46" s="28" t="s">
        <v>1</v>
      </c>
      <c r="D46" s="28" t="s">
        <v>16</v>
      </c>
      <c r="E46" s="64" t="s">
        <v>106</v>
      </c>
      <c r="F46" s="65" t="s">
        <v>107</v>
      </c>
      <c r="G46" s="66">
        <v>1</v>
      </c>
      <c r="H46" s="67" t="s">
        <v>17</v>
      </c>
      <c r="I46" s="69">
        <v>500</v>
      </c>
    </row>
    <row r="47" spans="1:9" ht="24" x14ac:dyDescent="0.15">
      <c r="A47" s="63">
        <v>44</v>
      </c>
      <c r="B47" s="74" t="s">
        <v>152</v>
      </c>
      <c r="C47" s="28" t="s">
        <v>1</v>
      </c>
      <c r="D47" s="28" t="s">
        <v>18</v>
      </c>
      <c r="E47" s="64" t="s">
        <v>153</v>
      </c>
      <c r="F47" s="65" t="s">
        <v>107</v>
      </c>
      <c r="G47" s="66">
        <v>1</v>
      </c>
      <c r="H47" s="67" t="s">
        <v>20</v>
      </c>
      <c r="I47" s="69">
        <v>300</v>
      </c>
    </row>
    <row r="48" spans="1:9" ht="24" x14ac:dyDescent="0.15">
      <c r="A48" s="63">
        <v>45</v>
      </c>
      <c r="B48" s="74" t="s">
        <v>154</v>
      </c>
      <c r="C48" s="28" t="s">
        <v>1</v>
      </c>
      <c r="D48" s="28" t="s">
        <v>19</v>
      </c>
      <c r="E48" s="64" t="s">
        <v>106</v>
      </c>
      <c r="F48" s="65" t="s">
        <v>107</v>
      </c>
      <c r="G48" s="66">
        <v>1</v>
      </c>
      <c r="H48" s="67" t="s">
        <v>21</v>
      </c>
      <c r="I48" s="69">
        <v>1000</v>
      </c>
    </row>
    <row r="49" spans="1:9" ht="24" x14ac:dyDescent="0.15">
      <c r="A49" s="63">
        <v>46</v>
      </c>
      <c r="B49" s="74" t="s">
        <v>155</v>
      </c>
      <c r="C49" s="28" t="s">
        <v>1</v>
      </c>
      <c r="D49" s="28" t="s">
        <v>22</v>
      </c>
      <c r="E49" s="64" t="s">
        <v>106</v>
      </c>
      <c r="F49" s="65" t="s">
        <v>107</v>
      </c>
      <c r="G49" s="66">
        <v>1</v>
      </c>
      <c r="H49" s="67" t="s">
        <v>23</v>
      </c>
      <c r="I49" s="69">
        <v>600</v>
      </c>
    </row>
    <row r="50" spans="1:9" ht="24" x14ac:dyDescent="0.15">
      <c r="A50" s="63">
        <v>47</v>
      </c>
      <c r="B50" s="74" t="s">
        <v>156</v>
      </c>
      <c r="C50" s="28" t="s">
        <v>1</v>
      </c>
      <c r="D50" s="28" t="s">
        <v>14</v>
      </c>
      <c r="E50" s="64" t="s">
        <v>129</v>
      </c>
      <c r="F50" s="65" t="s">
        <v>107</v>
      </c>
      <c r="G50" s="66">
        <v>1</v>
      </c>
      <c r="H50" s="29">
        <v>2013.01</v>
      </c>
      <c r="I50" s="69">
        <v>300</v>
      </c>
    </row>
    <row r="51" spans="1:9" ht="24" x14ac:dyDescent="0.15">
      <c r="A51" s="63">
        <v>48</v>
      </c>
      <c r="B51" s="74" t="s">
        <v>157</v>
      </c>
      <c r="C51" s="28" t="s">
        <v>1</v>
      </c>
      <c r="D51" s="28" t="s">
        <v>14</v>
      </c>
      <c r="E51" s="64" t="s">
        <v>129</v>
      </c>
      <c r="F51" s="65" t="s">
        <v>107</v>
      </c>
      <c r="G51" s="66">
        <v>1</v>
      </c>
      <c r="H51" s="29">
        <v>2013.01</v>
      </c>
      <c r="I51" s="69">
        <v>300</v>
      </c>
    </row>
    <row r="52" spans="1:9" ht="24" x14ac:dyDescent="0.15">
      <c r="A52" s="63">
        <v>49</v>
      </c>
      <c r="B52" s="74" t="s">
        <v>158</v>
      </c>
      <c r="C52" s="28" t="s">
        <v>1</v>
      </c>
      <c r="D52" s="28" t="s">
        <v>14</v>
      </c>
      <c r="E52" s="64" t="s">
        <v>129</v>
      </c>
      <c r="F52" s="65" t="s">
        <v>107</v>
      </c>
      <c r="G52" s="66">
        <v>1</v>
      </c>
      <c r="H52" s="29">
        <v>2013.01</v>
      </c>
      <c r="I52" s="69">
        <v>300</v>
      </c>
    </row>
    <row r="53" spans="1:9" ht="24" x14ac:dyDescent="0.15">
      <c r="A53" s="63">
        <v>50</v>
      </c>
      <c r="B53" s="74" t="s">
        <v>159</v>
      </c>
      <c r="C53" s="28" t="s">
        <v>1</v>
      </c>
      <c r="D53" s="28" t="s">
        <v>14</v>
      </c>
      <c r="E53" s="64" t="s">
        <v>129</v>
      </c>
      <c r="F53" s="65" t="s">
        <v>107</v>
      </c>
      <c r="G53" s="66">
        <v>1</v>
      </c>
      <c r="H53" s="29">
        <v>2013.01</v>
      </c>
      <c r="I53" s="69">
        <v>300</v>
      </c>
    </row>
    <row r="54" spans="1:9" ht="24" x14ac:dyDescent="0.15">
      <c r="A54" s="63">
        <v>51</v>
      </c>
      <c r="B54" s="74" t="s">
        <v>160</v>
      </c>
      <c r="C54" s="28" t="s">
        <v>1</v>
      </c>
      <c r="D54" s="28" t="s">
        <v>14</v>
      </c>
      <c r="E54" s="64" t="s">
        <v>129</v>
      </c>
      <c r="F54" s="65" t="s">
        <v>107</v>
      </c>
      <c r="G54" s="66">
        <v>1</v>
      </c>
      <c r="H54" s="29">
        <v>2013.01</v>
      </c>
      <c r="I54" s="69">
        <v>300</v>
      </c>
    </row>
    <row r="55" spans="1:9" ht="24" x14ac:dyDescent="0.15">
      <c r="A55" s="63">
        <v>52</v>
      </c>
      <c r="B55" s="74" t="s">
        <v>161</v>
      </c>
      <c r="C55" s="28" t="s">
        <v>1</v>
      </c>
      <c r="D55" s="28" t="s">
        <v>14</v>
      </c>
      <c r="E55" s="64" t="s">
        <v>129</v>
      </c>
      <c r="F55" s="65" t="s">
        <v>107</v>
      </c>
      <c r="G55" s="66">
        <v>1</v>
      </c>
      <c r="H55" s="29">
        <v>2013.01</v>
      </c>
      <c r="I55" s="69">
        <v>300</v>
      </c>
    </row>
    <row r="56" spans="1:9" ht="24" x14ac:dyDescent="0.15">
      <c r="A56" s="63">
        <v>53</v>
      </c>
      <c r="B56" s="74" t="s">
        <v>162</v>
      </c>
      <c r="C56" s="28" t="s">
        <v>1</v>
      </c>
      <c r="D56" s="28" t="s">
        <v>14</v>
      </c>
      <c r="E56" s="64" t="s">
        <v>129</v>
      </c>
      <c r="F56" s="65" t="s">
        <v>107</v>
      </c>
      <c r="G56" s="66">
        <v>1</v>
      </c>
      <c r="H56" s="29">
        <v>2013.01</v>
      </c>
      <c r="I56" s="69">
        <v>300</v>
      </c>
    </row>
    <row r="57" spans="1:9" ht="24" x14ac:dyDescent="0.15">
      <c r="A57" s="63">
        <v>54</v>
      </c>
      <c r="B57" s="74" t="s">
        <v>163</v>
      </c>
      <c r="C57" s="28" t="s">
        <v>1</v>
      </c>
      <c r="D57" s="28" t="s">
        <v>4</v>
      </c>
      <c r="E57" s="64" t="s">
        <v>106</v>
      </c>
      <c r="F57" s="65" t="s">
        <v>107</v>
      </c>
      <c r="G57" s="66">
        <v>1</v>
      </c>
      <c r="H57" s="29" t="s">
        <v>24</v>
      </c>
      <c r="I57" s="69">
        <v>300</v>
      </c>
    </row>
    <row r="58" spans="1:9" ht="24" x14ac:dyDescent="0.15">
      <c r="A58" s="63">
        <v>55</v>
      </c>
      <c r="B58" s="74" t="s">
        <v>164</v>
      </c>
      <c r="C58" s="28" t="s">
        <v>1</v>
      </c>
      <c r="D58" s="28" t="s">
        <v>183</v>
      </c>
      <c r="E58" s="64" t="s">
        <v>106</v>
      </c>
      <c r="F58" s="65" t="s">
        <v>107</v>
      </c>
      <c r="G58" s="66">
        <v>1</v>
      </c>
      <c r="H58" s="29">
        <v>2007.05</v>
      </c>
      <c r="I58" s="69">
        <v>1000</v>
      </c>
    </row>
    <row r="59" spans="1:9" ht="32.4" customHeight="1" x14ac:dyDescent="0.25">
      <c r="A59" s="75" t="s">
        <v>68</v>
      </c>
      <c r="B59" s="75"/>
      <c r="C59" s="75"/>
      <c r="D59" s="75"/>
      <c r="E59" s="75"/>
      <c r="F59" s="68"/>
      <c r="G59" s="68">
        <f t="shared" ref="G59:I59" si="0">SUM(G4:G58)</f>
        <v>55</v>
      </c>
      <c r="H59" s="76"/>
      <c r="I59" s="70">
        <f t="shared" si="0"/>
        <v>21700</v>
      </c>
    </row>
  </sheetData>
  <mergeCells count="2">
    <mergeCell ref="A59:E59"/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资产包A（车辆9部）</vt:lpstr>
      <vt:lpstr>资产包B（工程机械设备14台）</vt:lpstr>
      <vt:lpstr>资产包C（空调55台）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Geng</cp:lastModifiedBy>
  <cp:lastPrinted>2025-02-14T08:49:46Z</cp:lastPrinted>
  <dcterms:created xsi:type="dcterms:W3CDTF">2020-11-11T07:32:00Z</dcterms:created>
  <dcterms:modified xsi:type="dcterms:W3CDTF">2025-02-14T08:50:06Z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63687126C5964EEA95C91C9E4460F510_13</vt:lpwstr>
  </property>
</Properties>
</file>